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3715" windowHeight="9465"/>
  </bookViews>
  <sheets>
    <sheet name="CUADRO CORREGIDO POR LA SUNEDU" sheetId="1" r:id="rId1"/>
  </sheets>
  <definedNames>
    <definedName name="_xlnm.Print_Area" localSheetId="0">'CUADRO CORREGIDO POR LA SUNEDU'!$A$1:$V$40</definedName>
  </definedNames>
  <calcPr calcId="144525"/>
</workbook>
</file>

<file path=xl/calcChain.xml><?xml version="1.0" encoding="utf-8"?>
<calcChain xmlns="http://schemas.openxmlformats.org/spreadsheetml/2006/main">
  <c r="S40" i="1" l="1"/>
  <c r="R40" i="1"/>
  <c r="Q40" i="1"/>
  <c r="O40" i="1"/>
  <c r="N40" i="1"/>
  <c r="M40" i="1"/>
  <c r="L40" i="1"/>
  <c r="K40" i="1"/>
  <c r="J40" i="1"/>
  <c r="I40" i="1"/>
  <c r="H40" i="1"/>
  <c r="G40" i="1"/>
  <c r="F40" i="1"/>
  <c r="E40" i="1"/>
  <c r="P39" i="1"/>
  <c r="T39" i="1" s="1"/>
  <c r="U39" i="1" s="1"/>
  <c r="P38" i="1"/>
  <c r="T38" i="1" s="1"/>
  <c r="U38" i="1" s="1"/>
  <c r="V38" i="1" s="1"/>
  <c r="P37" i="1"/>
  <c r="T37" i="1" s="1"/>
  <c r="U37" i="1" s="1"/>
  <c r="P36" i="1"/>
  <c r="T36" i="1" s="1"/>
  <c r="U36" i="1" s="1"/>
  <c r="V36" i="1" s="1"/>
  <c r="P35" i="1"/>
  <c r="T35" i="1" s="1"/>
  <c r="U35" i="1" s="1"/>
  <c r="P34" i="1"/>
  <c r="T34" i="1" s="1"/>
  <c r="U34" i="1" s="1"/>
  <c r="P33" i="1"/>
  <c r="T33" i="1" s="1"/>
  <c r="U33" i="1" s="1"/>
  <c r="P32" i="1"/>
  <c r="T32" i="1" s="1"/>
  <c r="U32" i="1" s="1"/>
  <c r="P31" i="1"/>
  <c r="T31" i="1" s="1"/>
  <c r="U31" i="1" s="1"/>
  <c r="P30" i="1"/>
  <c r="T30" i="1" s="1"/>
  <c r="U30" i="1" s="1"/>
  <c r="P29" i="1"/>
  <c r="T29" i="1" s="1"/>
  <c r="U29" i="1" s="1"/>
  <c r="V29" i="1" s="1"/>
  <c r="P28" i="1"/>
  <c r="T28" i="1" s="1"/>
  <c r="U28" i="1" s="1"/>
  <c r="P27" i="1"/>
  <c r="T27" i="1" s="1"/>
  <c r="U27" i="1" s="1"/>
  <c r="P26" i="1"/>
  <c r="T26" i="1" s="1"/>
  <c r="U26" i="1" s="1"/>
  <c r="P25" i="1"/>
  <c r="T25" i="1" s="1"/>
  <c r="U25" i="1" s="1"/>
  <c r="P24" i="1"/>
  <c r="T24" i="1" s="1"/>
  <c r="U24" i="1" s="1"/>
  <c r="T23" i="1"/>
  <c r="U23" i="1" s="1"/>
  <c r="P23" i="1"/>
  <c r="P22" i="1"/>
  <c r="T22" i="1" s="1"/>
  <c r="U22" i="1" s="1"/>
  <c r="P21" i="1"/>
  <c r="T21" i="1" s="1"/>
  <c r="U21" i="1" s="1"/>
  <c r="P20" i="1"/>
  <c r="T20" i="1" s="1"/>
  <c r="U20" i="1" s="1"/>
  <c r="P19" i="1"/>
  <c r="T19" i="1" s="1"/>
  <c r="U19" i="1" s="1"/>
  <c r="P18" i="1"/>
  <c r="T18" i="1" s="1"/>
  <c r="U18" i="1" s="1"/>
  <c r="P17" i="1"/>
  <c r="T17" i="1" s="1"/>
  <c r="U17" i="1" s="1"/>
  <c r="P16" i="1"/>
  <c r="T16" i="1" s="1"/>
  <c r="U16" i="1" s="1"/>
  <c r="V16" i="1" s="1"/>
  <c r="P15" i="1"/>
  <c r="T15" i="1" s="1"/>
  <c r="U15" i="1" s="1"/>
  <c r="P14" i="1"/>
  <c r="T14" i="1" s="1"/>
  <c r="U14" i="1" s="1"/>
  <c r="P13" i="1"/>
  <c r="T13" i="1" s="1"/>
  <c r="U13" i="1" s="1"/>
  <c r="P12" i="1"/>
  <c r="T12" i="1" s="1"/>
  <c r="U12" i="1" s="1"/>
  <c r="P11" i="1"/>
  <c r="T11" i="1" s="1"/>
  <c r="U11" i="1" s="1"/>
  <c r="P10" i="1"/>
  <c r="T10" i="1" s="1"/>
  <c r="U10" i="1" s="1"/>
  <c r="P9" i="1"/>
  <c r="T9" i="1" s="1"/>
  <c r="U9" i="1" s="1"/>
  <c r="P8" i="1"/>
  <c r="T8" i="1" s="1"/>
  <c r="U8" i="1" s="1"/>
  <c r="V8" i="1" s="1"/>
  <c r="P7" i="1"/>
  <c r="T7" i="1" s="1"/>
  <c r="U7" i="1" s="1"/>
  <c r="P6" i="1"/>
  <c r="T6" i="1" s="1"/>
  <c r="U6" i="1" s="1"/>
  <c r="T5" i="1"/>
  <c r="U5" i="1" s="1"/>
  <c r="P5" i="1"/>
  <c r="P4" i="1"/>
  <c r="T4" i="1" s="1"/>
  <c r="U4" i="1" s="1"/>
  <c r="V5" i="1" l="1"/>
  <c r="V25" i="1"/>
  <c r="P40" i="1"/>
  <c r="V4" i="1"/>
  <c r="U40" i="1"/>
  <c r="V10" i="1"/>
  <c r="V13" i="1"/>
  <c r="V17" i="1"/>
  <c r="V30" i="1"/>
  <c r="V34" i="1"/>
  <c r="T40" i="1"/>
  <c r="V40" i="1" l="1"/>
</calcChain>
</file>

<file path=xl/sharedStrings.xml><?xml version="1.0" encoding="utf-8"?>
<sst xmlns="http://schemas.openxmlformats.org/spreadsheetml/2006/main" count="107" uniqueCount="74">
  <si>
    <t>FACULTADES</t>
  </si>
  <si>
    <t>ESCUELA PROFESIONAL</t>
  </si>
  <si>
    <t>CARRERA PROFESIONAL</t>
  </si>
  <si>
    <t>MODALIDAD ESPECIALES</t>
  </si>
  <si>
    <t>CPU</t>
  </si>
  <si>
    <t>ORDINARIO</t>
  </si>
  <si>
    <t>5TO SECUNDARIA</t>
  </si>
  <si>
    <t>TOTAL POR
MODALIDADES</t>
  </si>
  <si>
    <t>TOTAL POR CARRERA PROFESIONAL</t>
  </si>
  <si>
    <t>TOTALES 
POR  FACULTADES</t>
  </si>
  <si>
    <t>PRIMEROS PUESTOS</t>
  </si>
  <si>
    <t>COLEGIO MAYOR SECUNDARIO
PRESIDENTE DEL PERU</t>
  </si>
  <si>
    <t>GRADUADOS Y/O
 TITULADOS</t>
  </si>
  <si>
    <t>TRASLADOS INTERNOS</t>
  </si>
  <si>
    <t>TRASLADO  EXTERNO</t>
  </si>
  <si>
    <t>DEPORTISTAS
 CALIFICADOS
LEY 28036</t>
  </si>
  <si>
    <t>PERSONAS CON DISCAPACIDAD 
 LEY Nº 29973
5%</t>
  </si>
  <si>
    <t>VICTIMAS DEL
 TERRORISMO
LEY 28592</t>
  </si>
  <si>
    <t>HIJOS  DE DOCENTES
 NOMNRADOS
R.C.U. Nº 302-2013-CU-UNJFSC</t>
  </si>
  <si>
    <t>HIJOS DE TRABAJADORES
 ADMINISTRATIVOS 
R.C.U. Nº 302-2013-CU-UNJFSC</t>
  </si>
  <si>
    <t>CONVENIO SAN MIGUEL CENTRO MARANKIARI - ASHANINCA</t>
  </si>
  <si>
    <t>TOTAL
MODALIDAD
ESPECIALES</t>
  </si>
  <si>
    <t>BROMATOLOGIAY NUTRICION</t>
  </si>
  <si>
    <t>BROMATOLOGIA Y NUTRICION</t>
  </si>
  <si>
    <t xml:space="preserve">CIENCIAS </t>
  </si>
  <si>
    <t xml:space="preserve">MATEMATICA APLICADA </t>
  </si>
  <si>
    <t>ESTADISTICA E INFORMATICA</t>
  </si>
  <si>
    <t>BIOLOGIA CON MENCION EN BIOTECNOLOGIA</t>
  </si>
  <si>
    <t>CIENCIAS ECONOMICAS CONTABLES Y FINANCIERA</t>
  </si>
  <si>
    <t xml:space="preserve">CIENCIAS CONTABLES </t>
  </si>
  <si>
    <t>ECONOMIA Y FINANZAS</t>
  </si>
  <si>
    <t>CIENCIAS EMPRESARIALES</t>
  </si>
  <si>
    <t>ADMINISTRACION</t>
  </si>
  <si>
    <t>GESTION EN TURISMO Y HOTELERIA</t>
  </si>
  <si>
    <t>NEGOCIOS INTERNACIONALES</t>
  </si>
  <si>
    <t>CIENCIAS SOCIALES</t>
  </si>
  <si>
    <t>CIENCIAS DE LA COMUNICACIÓN</t>
  </si>
  <si>
    <t>TRABAJO SOCIAL</t>
  </si>
  <si>
    <t>SOCIOLOGIA</t>
  </si>
  <si>
    <t>DERECHO Y CIENCIAS POLITICAS</t>
  </si>
  <si>
    <t>EDUCACION</t>
  </si>
  <si>
    <t>EDUCACION FISICA  Y DEPORTES</t>
  </si>
  <si>
    <t>EDUCACION FISICA Y DEPORTES</t>
  </si>
  <si>
    <t xml:space="preserve">      </t>
  </si>
  <si>
    <t>EDUCACION  INICIAL Y ARTE</t>
  </si>
  <si>
    <t>EDUCACION PRIMARIA Y PROBLEMAS DEL APRENDIZAJE</t>
  </si>
  <si>
    <t>EDUCACION SECUNDARIA</t>
  </si>
  <si>
    <t>LENGUA  COMUNICACIÓN E IDIOMA INGLES</t>
  </si>
  <si>
    <t xml:space="preserve"> MATEMATICA  FISICA E INFORMATICA</t>
  </si>
  <si>
    <t>CIENCIAS SOCIALES Y TURISMO</t>
  </si>
  <si>
    <t>BIOLOGIA QUIMICA Y TECNOLOGIA DE LOS ALIMENTOS</t>
  </si>
  <si>
    <t>EDUCACION TECNOLOGICA</t>
  </si>
  <si>
    <t>CONSTRUCCIONES METALICAS</t>
  </si>
  <si>
    <t>INGENIERIA AGRARIA, INDUSTRIAS ALIMENTARIAS Y AMBIENTAL</t>
  </si>
  <si>
    <t>INGENIERIA AGRÓNOMICA</t>
  </si>
  <si>
    <t>INGENIERIA AMBIENTAL</t>
  </si>
  <si>
    <t>INGENIERIA EN INDUSTRIAS ALIMENTARIAS</t>
  </si>
  <si>
    <t>INGENIERIA ZOOTECNICA</t>
  </si>
  <si>
    <t>INGENIERIA CIVIL</t>
  </si>
  <si>
    <t>INGENIERIA INDUSTRIAL, SISTEMAS E INFORMÁTICA</t>
  </si>
  <si>
    <t>INGENIERIA INDUSTRIAL</t>
  </si>
  <si>
    <t>INGENIERIA DE SISTEMAS</t>
  </si>
  <si>
    <t>INGENIERIA INFORMATICA</t>
  </si>
  <si>
    <t>INGENIERIA ELECTRONICA</t>
  </si>
  <si>
    <t>INGENIERIA PESQUERA</t>
  </si>
  <si>
    <t>INGENIERIA ACUICOLA</t>
  </si>
  <si>
    <t>INGENIERIA QUIMICA Y METALURGICA</t>
  </si>
  <si>
    <t>INGENIERIA QUIMICA</t>
  </si>
  <si>
    <t>INGENIERIA METALURGICA</t>
  </si>
  <si>
    <t>MEDICINA HUMANA</t>
  </si>
  <si>
    <t>ENFERMERIA</t>
  </si>
  <si>
    <t xml:space="preserve">MEDICINA </t>
  </si>
  <si>
    <t>CICLO:
ABRIL-AGOSTO2019</t>
  </si>
  <si>
    <t>CUADRO DE VACANTES 2019-II(APROBADO CON RESOLUCION N°0763-2019-CU-UNJFSC)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</si>
</sst>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20"/>
      <name val="BatangChe"/>
      <family val="3"/>
    </font>
    <font>
      <sz val="10"/>
      <name val="Calibri"/>
      <family val="2"/>
      <scheme val="minor"/>
    </font>
    <font>
      <b/>
      <sz val="10"/>
      <name val="Arial Narrow"/>
      <family val="2"/>
    </font>
    <font>
      <sz val="9"/>
      <name val="Calibri"/>
      <family val="2"/>
      <scheme val="minor"/>
    </font>
    <font>
      <b/>
      <sz val="14"/>
      <name val="Arial Narrow"/>
      <family val="2"/>
    </font>
    <font>
      <u/>
      <sz val="12"/>
      <name val="Arial Narrow"/>
      <family val="2"/>
    </font>
    <font>
      <sz val="9"/>
      <name val="Arial Narrow"/>
      <family val="2"/>
    </font>
    <font>
      <b/>
      <sz val="14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22"/>
      <name val="Aharoni"/>
      <charset val="177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DFB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0" fontId="4" fillId="2" borderId="0" xfId="1" applyFont="1" applyFill="1"/>
    <xf numFmtId="0" fontId="5" fillId="5" borderId="11" xfId="1" applyFont="1" applyFill="1" applyBorder="1" applyAlignment="1" applyProtection="1">
      <alignment horizontal="center" vertical="center" textRotation="90" wrapText="1"/>
      <protection locked="0"/>
    </xf>
    <xf numFmtId="0" fontId="2" fillId="11" borderId="11" xfId="1" applyFont="1" applyFill="1" applyBorder="1" applyAlignment="1" applyProtection="1">
      <alignment vertical="center"/>
      <protection locked="0"/>
    </xf>
    <xf numFmtId="0" fontId="6" fillId="11" borderId="11" xfId="1" applyFont="1" applyFill="1" applyBorder="1" applyAlignment="1" applyProtection="1">
      <alignment horizontal="left" vertical="center" wrapText="1"/>
      <protection locked="0"/>
    </xf>
    <xf numFmtId="0" fontId="7" fillId="11" borderId="11" xfId="1" applyFont="1" applyFill="1" applyBorder="1" applyAlignment="1" applyProtection="1">
      <alignment horizontal="center" vertical="center" textRotation="255" wrapText="1"/>
      <protection locked="0"/>
    </xf>
    <xf numFmtId="0" fontId="7" fillId="11" borderId="6" xfId="1" applyFont="1" applyFill="1" applyBorder="1" applyAlignment="1" applyProtection="1">
      <alignment horizontal="center" vertical="center" textRotation="255" wrapText="1"/>
      <protection locked="0"/>
    </xf>
    <xf numFmtId="0" fontId="7" fillId="11" borderId="6" xfId="1" applyFont="1" applyFill="1" applyBorder="1" applyAlignment="1" applyProtection="1">
      <alignment horizontal="center" vertical="center" textRotation="255"/>
      <protection locked="0"/>
    </xf>
    <xf numFmtId="0" fontId="7" fillId="6" borderId="6" xfId="1" applyFont="1" applyFill="1" applyBorder="1" applyAlignment="1" applyProtection="1">
      <alignment horizontal="center" vertical="center" textRotation="255" wrapText="1"/>
      <protection locked="0"/>
    </xf>
    <xf numFmtId="0" fontId="7" fillId="11" borderId="10" xfId="1" applyFont="1" applyFill="1" applyBorder="1" applyAlignment="1" applyProtection="1">
      <alignment horizontal="center" vertical="center" textRotation="255" wrapText="1"/>
      <protection locked="0"/>
    </xf>
    <xf numFmtId="0" fontId="7" fillId="11" borderId="8" xfId="1" applyFont="1" applyFill="1" applyBorder="1" applyAlignment="1" applyProtection="1">
      <alignment horizontal="center" vertical="center" textRotation="255" wrapText="1"/>
      <protection locked="0"/>
    </xf>
    <xf numFmtId="0" fontId="7" fillId="11" borderId="2" xfId="1" applyFont="1" applyFill="1" applyBorder="1" applyAlignment="1" applyProtection="1">
      <alignment horizontal="center" vertical="center" textRotation="255" wrapText="1"/>
      <protection locked="0"/>
    </xf>
    <xf numFmtId="0" fontId="7" fillId="11" borderId="8" xfId="1" applyFont="1" applyFill="1" applyBorder="1" applyAlignment="1" applyProtection="1">
      <alignment horizontal="center" vertical="center" wrapText="1"/>
      <protection locked="0"/>
    </xf>
    <xf numFmtId="0" fontId="7" fillId="11" borderId="11" xfId="1" applyFont="1" applyFill="1" applyBorder="1" applyAlignment="1" applyProtection="1">
      <alignment horizontal="center" vertical="center" wrapText="1"/>
      <protection locked="0"/>
    </xf>
    <xf numFmtId="0" fontId="9" fillId="12" borderId="11" xfId="1" applyFont="1" applyFill="1" applyBorder="1" applyAlignment="1">
      <alignment vertical="center"/>
    </xf>
    <xf numFmtId="0" fontId="7" fillId="12" borderId="6" xfId="1" applyFont="1" applyFill="1" applyBorder="1" applyAlignment="1">
      <alignment horizontal="center" vertical="center"/>
    </xf>
    <xf numFmtId="0" fontId="7" fillId="12" borderId="10" xfId="1" applyFont="1" applyFill="1" applyBorder="1" applyAlignment="1">
      <alignment horizontal="center" vertical="center"/>
    </xf>
    <xf numFmtId="0" fontId="7" fillId="12" borderId="8" xfId="1" applyFont="1" applyFill="1" applyBorder="1" applyAlignment="1" applyProtection="1">
      <alignment horizontal="center" vertical="center" textRotation="255" wrapText="1"/>
      <protection locked="0"/>
    </xf>
    <xf numFmtId="0" fontId="7" fillId="12" borderId="11" xfId="1" applyFont="1" applyFill="1" applyBorder="1" applyAlignment="1">
      <alignment horizontal="center" vertical="center" wrapText="1"/>
    </xf>
    <xf numFmtId="0" fontId="10" fillId="12" borderId="8" xfId="1" applyFont="1" applyFill="1" applyBorder="1" applyAlignment="1">
      <alignment horizontal="center" vertical="center" wrapText="1"/>
    </xf>
    <xf numFmtId="0" fontId="7" fillId="12" borderId="8" xfId="1" applyFont="1" applyFill="1" applyBorder="1" applyAlignment="1" applyProtection="1">
      <alignment horizontal="center" vertical="center" wrapText="1"/>
      <protection locked="0"/>
    </xf>
    <xf numFmtId="0" fontId="9" fillId="7" borderId="7" xfId="1" applyFont="1" applyFill="1" applyBorder="1" applyAlignment="1">
      <alignment vertical="center"/>
    </xf>
    <xf numFmtId="0" fontId="9" fillId="7" borderId="5" xfId="1" applyFont="1" applyFill="1" applyBorder="1" applyAlignment="1">
      <alignment vertical="center"/>
    </xf>
    <xf numFmtId="0" fontId="9" fillId="7" borderId="11" xfId="1" applyFont="1" applyFill="1" applyBorder="1" applyAlignment="1">
      <alignment vertical="center"/>
    </xf>
    <xf numFmtId="0" fontId="7" fillId="7" borderId="6" xfId="1" applyFont="1" applyFill="1" applyBorder="1" applyAlignment="1">
      <alignment horizontal="center" vertical="center"/>
    </xf>
    <xf numFmtId="0" fontId="7" fillId="7" borderId="8" xfId="1" applyFont="1" applyFill="1" applyBorder="1" applyAlignment="1" applyProtection="1">
      <alignment horizontal="center" vertical="center" textRotation="255" wrapText="1"/>
      <protection locked="0"/>
    </xf>
    <xf numFmtId="0" fontId="7" fillId="7" borderId="11" xfId="1" applyFont="1" applyFill="1" applyBorder="1" applyAlignment="1">
      <alignment horizontal="center" vertical="center" wrapText="1"/>
    </xf>
    <xf numFmtId="0" fontId="10" fillId="7" borderId="8" xfId="1" applyFont="1" applyFill="1" applyBorder="1" applyAlignment="1">
      <alignment horizontal="center" vertical="center" wrapText="1"/>
    </xf>
    <xf numFmtId="0" fontId="9" fillId="7" borderId="11" xfId="1" applyFont="1" applyFill="1" applyBorder="1" applyAlignment="1">
      <alignment horizontal="left" vertical="center"/>
    </xf>
    <xf numFmtId="0" fontId="9" fillId="9" borderId="11" xfId="1" applyFont="1" applyFill="1" applyBorder="1" applyAlignment="1">
      <alignment horizontal="left" vertical="center"/>
    </xf>
    <xf numFmtId="0" fontId="7" fillId="9" borderId="6" xfId="1" applyFont="1" applyFill="1" applyBorder="1" applyAlignment="1">
      <alignment horizontal="center" vertical="center"/>
    </xf>
    <xf numFmtId="0" fontId="7" fillId="9" borderId="10" xfId="1" applyFont="1" applyFill="1" applyBorder="1" applyAlignment="1">
      <alignment horizontal="center" vertical="center"/>
    </xf>
    <xf numFmtId="0" fontId="10" fillId="9" borderId="8" xfId="1" applyFont="1" applyFill="1" applyBorder="1" applyAlignment="1">
      <alignment horizontal="center" vertical="center" wrapText="1"/>
    </xf>
    <xf numFmtId="0" fontId="7" fillId="9" borderId="11" xfId="1" applyFont="1" applyFill="1" applyBorder="1" applyAlignment="1">
      <alignment horizontal="center" vertical="center" wrapText="1"/>
    </xf>
    <xf numFmtId="0" fontId="11" fillId="9" borderId="8" xfId="1" applyFont="1" applyFill="1" applyBorder="1" applyAlignment="1">
      <alignment horizontal="center" vertical="center" wrapText="1"/>
    </xf>
    <xf numFmtId="0" fontId="9" fillId="9" borderId="7" xfId="1" applyFont="1" applyFill="1" applyBorder="1" applyAlignment="1">
      <alignment horizontal="left" vertical="center"/>
    </xf>
    <xf numFmtId="0" fontId="9" fillId="9" borderId="5" xfId="1" applyFont="1" applyFill="1" applyBorder="1" applyAlignment="1">
      <alignment horizontal="left" vertical="center"/>
    </xf>
    <xf numFmtId="0" fontId="9" fillId="13" borderId="11" xfId="1" applyFont="1" applyFill="1" applyBorder="1" applyAlignment="1">
      <alignment horizontal="left" vertical="center"/>
    </xf>
    <xf numFmtId="0" fontId="7" fillId="13" borderId="6" xfId="1" applyFont="1" applyFill="1" applyBorder="1" applyAlignment="1">
      <alignment horizontal="center" vertical="center"/>
    </xf>
    <xf numFmtId="0" fontId="7" fillId="13" borderId="10" xfId="1" applyFont="1" applyFill="1" applyBorder="1" applyAlignment="1">
      <alignment horizontal="center" vertical="center"/>
    </xf>
    <xf numFmtId="0" fontId="10" fillId="13" borderId="8" xfId="1" applyFont="1" applyFill="1" applyBorder="1" applyAlignment="1">
      <alignment horizontal="center" vertical="center" wrapText="1"/>
    </xf>
    <xf numFmtId="0" fontId="7" fillId="13" borderId="11" xfId="1" applyFont="1" applyFill="1" applyBorder="1" applyAlignment="1">
      <alignment horizontal="center" vertical="center" wrapText="1"/>
    </xf>
    <xf numFmtId="0" fontId="11" fillId="13" borderId="8" xfId="1" applyFont="1" applyFill="1" applyBorder="1" applyAlignment="1">
      <alignment horizontal="center" vertical="center" wrapText="1"/>
    </xf>
    <xf numFmtId="0" fontId="12" fillId="14" borderId="13" xfId="1" applyFont="1" applyFill="1" applyBorder="1" applyAlignment="1">
      <alignment horizontal="center" vertical="center"/>
    </xf>
    <xf numFmtId="0" fontId="9" fillId="14" borderId="7" xfId="1" applyFont="1" applyFill="1" applyBorder="1" applyAlignment="1">
      <alignment horizontal="left" vertical="center"/>
    </xf>
    <xf numFmtId="0" fontId="9" fillId="14" borderId="5" xfId="1" applyFont="1" applyFill="1" applyBorder="1" applyAlignment="1">
      <alignment horizontal="left" vertical="center"/>
    </xf>
    <xf numFmtId="0" fontId="9" fillId="14" borderId="11" xfId="1" applyFont="1" applyFill="1" applyBorder="1" applyAlignment="1">
      <alignment horizontal="left" vertical="center"/>
    </xf>
    <xf numFmtId="0" fontId="7" fillId="14" borderId="6" xfId="1" applyFont="1" applyFill="1" applyBorder="1" applyAlignment="1">
      <alignment horizontal="center" vertical="center"/>
    </xf>
    <xf numFmtId="0" fontId="7" fillId="14" borderId="10" xfId="1" applyFont="1" applyFill="1" applyBorder="1" applyAlignment="1">
      <alignment horizontal="center" vertical="center"/>
    </xf>
    <xf numFmtId="0" fontId="10" fillId="14" borderId="8" xfId="1" applyFont="1" applyFill="1" applyBorder="1" applyAlignment="1">
      <alignment horizontal="center" vertical="center" wrapText="1"/>
    </xf>
    <xf numFmtId="0" fontId="7" fillId="14" borderId="11" xfId="1" applyFont="1" applyFill="1" applyBorder="1" applyAlignment="1">
      <alignment horizontal="center" vertical="center" wrapText="1"/>
    </xf>
    <xf numFmtId="0" fontId="11" fillId="14" borderId="8" xfId="1" applyFont="1" applyFill="1" applyBorder="1" applyAlignment="1">
      <alignment horizontal="center" vertical="center" wrapText="1"/>
    </xf>
    <xf numFmtId="0" fontId="11" fillId="14" borderId="13" xfId="1" applyFont="1" applyFill="1" applyBorder="1" applyAlignment="1">
      <alignment horizontal="center" vertical="center" wrapText="1"/>
    </xf>
    <xf numFmtId="0" fontId="9" fillId="15" borderId="11" xfId="1" applyFont="1" applyFill="1" applyBorder="1" applyAlignment="1">
      <alignment horizontal="left" vertical="center"/>
    </xf>
    <xf numFmtId="0" fontId="7" fillId="15" borderId="6" xfId="1" applyFont="1" applyFill="1" applyBorder="1" applyAlignment="1">
      <alignment horizontal="center" vertical="center"/>
    </xf>
    <xf numFmtId="0" fontId="10" fillId="15" borderId="8" xfId="1" applyFont="1" applyFill="1" applyBorder="1" applyAlignment="1">
      <alignment horizontal="center" vertical="center" wrapText="1"/>
    </xf>
    <xf numFmtId="0" fontId="7" fillId="15" borderId="11" xfId="1" applyFont="1" applyFill="1" applyBorder="1" applyAlignment="1">
      <alignment horizontal="center" vertical="center" wrapText="1"/>
    </xf>
    <xf numFmtId="0" fontId="11" fillId="15" borderId="8" xfId="1" applyFont="1" applyFill="1" applyBorder="1" applyAlignment="1">
      <alignment horizontal="center" vertical="center" wrapText="1"/>
    </xf>
    <xf numFmtId="0" fontId="9" fillId="15" borderId="9" xfId="1" applyFont="1" applyFill="1" applyBorder="1" applyAlignment="1">
      <alignment horizontal="left" vertical="center"/>
    </xf>
    <xf numFmtId="0" fontId="9" fillId="15" borderId="5" xfId="1" applyFont="1" applyFill="1" applyBorder="1" applyAlignment="1">
      <alignment horizontal="left" vertical="center"/>
    </xf>
    <xf numFmtId="0" fontId="9" fillId="5" borderId="11" xfId="1" applyFont="1" applyFill="1" applyBorder="1" applyAlignment="1">
      <alignment horizontal="left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left" vertical="center"/>
    </xf>
    <xf numFmtId="0" fontId="9" fillId="5" borderId="5" xfId="1" applyFont="1" applyFill="1" applyBorder="1" applyAlignment="1">
      <alignment horizontal="left" vertical="center"/>
    </xf>
    <xf numFmtId="0" fontId="8" fillId="16" borderId="8" xfId="1" applyFont="1" applyFill="1" applyBorder="1" applyAlignment="1">
      <alignment horizontal="center" vertical="center" wrapText="1"/>
    </xf>
    <xf numFmtId="0" fontId="9" fillId="16" borderId="11" xfId="1" applyFont="1" applyFill="1" applyBorder="1" applyAlignment="1">
      <alignment horizontal="left" vertical="center"/>
    </xf>
    <xf numFmtId="0" fontId="7" fillId="16" borderId="6" xfId="1" applyFont="1" applyFill="1" applyBorder="1" applyAlignment="1">
      <alignment horizontal="center" vertical="center"/>
    </xf>
    <xf numFmtId="0" fontId="7" fillId="16" borderId="10" xfId="1" applyFont="1" applyFill="1" applyBorder="1" applyAlignment="1">
      <alignment horizontal="center" vertical="center"/>
    </xf>
    <xf numFmtId="0" fontId="10" fillId="16" borderId="8" xfId="1" applyFont="1" applyFill="1" applyBorder="1" applyAlignment="1">
      <alignment horizontal="center" vertical="center" wrapText="1"/>
    </xf>
    <xf numFmtId="0" fontId="7" fillId="16" borderId="11" xfId="1" applyFont="1" applyFill="1" applyBorder="1" applyAlignment="1">
      <alignment horizontal="center" vertical="center" wrapText="1"/>
    </xf>
    <xf numFmtId="0" fontId="11" fillId="16" borderId="8" xfId="1" applyFont="1" applyFill="1" applyBorder="1" applyAlignment="1">
      <alignment horizontal="center" vertical="center" wrapText="1"/>
    </xf>
    <xf numFmtId="0" fontId="9" fillId="17" borderId="7" xfId="1" applyFont="1" applyFill="1" applyBorder="1" applyAlignment="1">
      <alignment horizontal="left" vertical="center"/>
    </xf>
    <xf numFmtId="0" fontId="9" fillId="17" borderId="5" xfId="1" applyFont="1" applyFill="1" applyBorder="1" applyAlignment="1">
      <alignment horizontal="left" vertical="center"/>
    </xf>
    <xf numFmtId="0" fontId="9" fillId="17" borderId="11" xfId="1" applyFont="1" applyFill="1" applyBorder="1" applyAlignment="1">
      <alignment horizontal="left" vertical="center"/>
    </xf>
    <xf numFmtId="0" fontId="7" fillId="17" borderId="6" xfId="1" applyFont="1" applyFill="1" applyBorder="1" applyAlignment="1">
      <alignment horizontal="center" vertical="center"/>
    </xf>
    <xf numFmtId="0" fontId="7" fillId="17" borderId="10" xfId="1" applyFont="1" applyFill="1" applyBorder="1" applyAlignment="1">
      <alignment horizontal="center" vertical="center"/>
    </xf>
    <xf numFmtId="0" fontId="10" fillId="17" borderId="8" xfId="1" applyFont="1" applyFill="1" applyBorder="1" applyAlignment="1">
      <alignment horizontal="center" vertical="center" wrapText="1"/>
    </xf>
    <xf numFmtId="0" fontId="7" fillId="17" borderId="11" xfId="1" applyFont="1" applyFill="1" applyBorder="1" applyAlignment="1">
      <alignment horizontal="center" vertical="center" wrapText="1"/>
    </xf>
    <xf numFmtId="0" fontId="11" fillId="17" borderId="8" xfId="1" applyFont="1" applyFill="1" applyBorder="1" applyAlignment="1">
      <alignment horizontal="center" vertical="center" wrapText="1"/>
    </xf>
    <xf numFmtId="0" fontId="7" fillId="17" borderId="11" xfId="1" applyFont="1" applyFill="1" applyBorder="1" applyAlignment="1">
      <alignment horizontal="center" vertical="center"/>
    </xf>
    <xf numFmtId="0" fontId="9" fillId="18" borderId="11" xfId="1" applyFont="1" applyFill="1" applyBorder="1" applyAlignment="1">
      <alignment horizontal="left" vertical="center" wrapText="1"/>
    </xf>
    <xf numFmtId="0" fontId="13" fillId="18" borderId="11" xfId="1" applyFont="1" applyFill="1" applyBorder="1" applyAlignment="1">
      <alignment horizontal="left" vertical="center" wrapText="1" indent="1"/>
    </xf>
    <xf numFmtId="0" fontId="7" fillId="18" borderId="11" xfId="1" applyFont="1" applyFill="1" applyBorder="1" applyAlignment="1">
      <alignment horizontal="center" vertical="center"/>
    </xf>
    <xf numFmtId="0" fontId="7" fillId="18" borderId="11" xfId="1" applyFont="1" applyFill="1" applyBorder="1" applyAlignment="1">
      <alignment horizontal="center" vertical="center" wrapText="1"/>
    </xf>
    <xf numFmtId="0" fontId="10" fillId="18" borderId="11" xfId="1" applyFont="1" applyFill="1" applyBorder="1" applyAlignment="1">
      <alignment horizontal="center" vertical="center" wrapText="1"/>
    </xf>
    <xf numFmtId="0" fontId="11" fillId="18" borderId="11" xfId="1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vertical="center" wrapText="1"/>
    </xf>
    <xf numFmtId="0" fontId="13" fillId="6" borderId="9" xfId="1" applyFont="1" applyFill="1" applyBorder="1"/>
    <xf numFmtId="0" fontId="13" fillId="6" borderId="8" xfId="1" applyFont="1" applyFill="1" applyBorder="1"/>
    <xf numFmtId="0" fontId="7" fillId="6" borderId="10" xfId="1" applyFont="1" applyFill="1" applyBorder="1" applyAlignment="1">
      <alignment horizontal="center" vertical="center"/>
    </xf>
    <xf numFmtId="0" fontId="7" fillId="6" borderId="8" xfId="1" applyFont="1" applyFill="1" applyBorder="1" applyAlignment="1">
      <alignment horizontal="center" vertical="center" wrapText="1"/>
    </xf>
    <xf numFmtId="0" fontId="10" fillId="6" borderId="8" xfId="1" applyFont="1" applyFill="1" applyBorder="1" applyAlignment="1">
      <alignment horizontal="center" vertical="center" wrapText="1"/>
    </xf>
    <xf numFmtId="0" fontId="11" fillId="6" borderId="8" xfId="1" applyFont="1" applyFill="1" applyBorder="1" applyAlignment="1">
      <alignment horizontal="center" vertical="center" wrapText="1"/>
    </xf>
    <xf numFmtId="0" fontId="13" fillId="6" borderId="7" xfId="1" applyFont="1" applyFill="1" applyBorder="1" applyAlignment="1">
      <alignment horizontal="left" vertical="center" wrapText="1" indent="1"/>
    </xf>
    <xf numFmtId="0" fontId="13" fillId="6" borderId="11" xfId="1" applyFont="1" applyFill="1" applyBorder="1" applyAlignment="1">
      <alignment horizontal="left" vertical="center" wrapText="1" indent="1"/>
    </xf>
    <xf numFmtId="0" fontId="7" fillId="6" borderId="6" xfId="1" applyFont="1" applyFill="1" applyBorder="1" applyAlignment="1">
      <alignment horizontal="center" vertical="center"/>
    </xf>
    <xf numFmtId="0" fontId="7" fillId="6" borderId="11" xfId="1" applyFont="1" applyFill="1" applyBorder="1" applyAlignment="1">
      <alignment horizontal="center" vertical="center" wrapText="1"/>
    </xf>
    <xf numFmtId="0" fontId="9" fillId="12" borderId="11" xfId="1" applyFont="1" applyFill="1" applyBorder="1" applyAlignment="1">
      <alignment vertical="center" wrapText="1"/>
    </xf>
    <xf numFmtId="0" fontId="13" fillId="12" borderId="11" xfId="1" applyFont="1" applyFill="1" applyBorder="1" applyAlignment="1">
      <alignment horizontal="left" vertical="center" wrapText="1" indent="1"/>
    </xf>
    <xf numFmtId="0" fontId="7" fillId="12" borderId="11" xfId="1" applyFont="1" applyFill="1" applyBorder="1" applyAlignment="1">
      <alignment horizontal="center" vertical="center"/>
    </xf>
    <xf numFmtId="0" fontId="10" fillId="12" borderId="11" xfId="1" applyFont="1" applyFill="1" applyBorder="1" applyAlignment="1">
      <alignment horizontal="center" vertical="center" wrapText="1"/>
    </xf>
    <xf numFmtId="0" fontId="11" fillId="12" borderId="8" xfId="1" applyFont="1" applyFill="1" applyBorder="1" applyAlignment="1">
      <alignment horizontal="center" vertical="center" wrapText="1"/>
    </xf>
    <xf numFmtId="0" fontId="7" fillId="11" borderId="11" xfId="1" applyFont="1" applyFill="1" applyBorder="1" applyAlignment="1">
      <alignment horizontal="center" vertical="center" wrapText="1"/>
    </xf>
    <xf numFmtId="0" fontId="7" fillId="11" borderId="11" xfId="1" applyFont="1" applyFill="1" applyBorder="1" applyAlignment="1">
      <alignment horizontal="center" vertical="center"/>
    </xf>
    <xf numFmtId="0" fontId="10" fillId="11" borderId="8" xfId="1" applyFont="1" applyFill="1" applyBorder="1" applyAlignment="1">
      <alignment horizontal="center" vertical="center" wrapText="1"/>
    </xf>
    <xf numFmtId="0" fontId="7" fillId="11" borderId="8" xfId="1" applyFont="1" applyFill="1" applyBorder="1" applyAlignment="1">
      <alignment horizontal="center" vertical="center" wrapText="1"/>
    </xf>
    <xf numFmtId="0" fontId="11" fillId="11" borderId="8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 applyProtection="1">
      <alignment horizontal="center" vertical="center" wrapText="1"/>
      <protection locked="0"/>
    </xf>
    <xf numFmtId="0" fontId="5" fillId="4" borderId="5" xfId="1" applyFont="1" applyFill="1" applyBorder="1" applyAlignment="1" applyProtection="1">
      <alignment horizontal="center" textRotation="90" wrapText="1"/>
      <protection locked="0"/>
    </xf>
    <xf numFmtId="0" fontId="5" fillId="4" borderId="11" xfId="1" applyFont="1" applyFill="1" applyBorder="1" applyAlignment="1" applyProtection="1">
      <alignment horizontal="center" textRotation="90" wrapText="1"/>
      <protection locked="0"/>
    </xf>
    <xf numFmtId="0" fontId="5" fillId="4" borderId="11" xfId="1" applyFont="1" applyFill="1" applyBorder="1" applyAlignment="1" applyProtection="1">
      <alignment horizontal="center" textRotation="90"/>
      <protection locked="0"/>
    </xf>
    <xf numFmtId="0" fontId="14" fillId="3" borderId="4" xfId="1" applyFont="1" applyFill="1" applyBorder="1" applyAlignment="1" applyProtection="1">
      <alignment vertical="center" wrapText="1"/>
      <protection locked="0"/>
    </xf>
    <xf numFmtId="0" fontId="14" fillId="3" borderId="10" xfId="1" applyFont="1" applyFill="1" applyBorder="1" applyAlignment="1" applyProtection="1">
      <alignment vertical="center" wrapText="1"/>
      <protection locked="0"/>
    </xf>
    <xf numFmtId="0" fontId="9" fillId="16" borderId="7" xfId="1" applyFont="1" applyFill="1" applyBorder="1" applyAlignment="1">
      <alignment horizontal="left" vertical="center"/>
    </xf>
    <xf numFmtId="0" fontId="9" fillId="16" borderId="5" xfId="1" applyFont="1" applyFill="1" applyBorder="1" applyAlignment="1">
      <alignment horizontal="left" vertical="center"/>
    </xf>
    <xf numFmtId="0" fontId="8" fillId="17" borderId="2" xfId="1" applyFont="1" applyFill="1" applyBorder="1" applyAlignment="1">
      <alignment horizontal="center" vertical="center" wrapText="1"/>
    </xf>
    <xf numFmtId="0" fontId="8" fillId="17" borderId="13" xfId="1" applyFont="1" applyFill="1" applyBorder="1" applyAlignment="1">
      <alignment horizontal="center" vertical="center" wrapText="1"/>
    </xf>
    <xf numFmtId="0" fontId="8" fillId="17" borderId="8" xfId="1" applyFont="1" applyFill="1" applyBorder="1" applyAlignment="1">
      <alignment horizontal="center" vertical="center" wrapText="1"/>
    </xf>
    <xf numFmtId="0" fontId="11" fillId="17" borderId="2" xfId="1" applyFont="1" applyFill="1" applyBorder="1" applyAlignment="1">
      <alignment horizontal="center" vertical="center" wrapText="1"/>
    </xf>
    <xf numFmtId="0" fontId="11" fillId="17" borderId="13" xfId="1" applyFont="1" applyFill="1" applyBorder="1" applyAlignment="1">
      <alignment horizontal="center" vertical="center" wrapText="1"/>
    </xf>
    <xf numFmtId="0" fontId="11" fillId="17" borderId="8" xfId="1" applyFont="1" applyFill="1" applyBorder="1" applyAlignment="1">
      <alignment horizontal="center" vertical="center" wrapText="1"/>
    </xf>
    <xf numFmtId="0" fontId="9" fillId="15" borderId="3" xfId="1" applyFont="1" applyFill="1" applyBorder="1" applyAlignment="1">
      <alignment horizontal="left" vertical="center"/>
    </xf>
    <xf numFmtId="0" fontId="9" fillId="15" borderId="12" xfId="1" applyFont="1" applyFill="1" applyBorder="1" applyAlignment="1">
      <alignment horizontal="left" vertical="center"/>
    </xf>
    <xf numFmtId="0" fontId="9" fillId="15" borderId="14" xfId="1" applyFont="1" applyFill="1" applyBorder="1" applyAlignment="1">
      <alignment horizontal="left" vertical="center"/>
    </xf>
    <xf numFmtId="0" fontId="9" fillId="15" borderId="4" xfId="1" applyFont="1" applyFill="1" applyBorder="1" applyAlignment="1">
      <alignment horizontal="left" vertical="center"/>
    </xf>
    <xf numFmtId="0" fontId="9" fillId="15" borderId="9" xfId="1" applyFont="1" applyFill="1" applyBorder="1" applyAlignment="1">
      <alignment horizontal="left" vertical="center"/>
    </xf>
    <xf numFmtId="0" fontId="9" fillId="15" borderId="10" xfId="1" applyFont="1" applyFill="1" applyBorder="1" applyAlignment="1">
      <alignment horizontal="left" vertical="center"/>
    </xf>
    <xf numFmtId="0" fontId="8" fillId="11" borderId="7" xfId="1" applyFont="1" applyFill="1" applyBorder="1" applyAlignment="1">
      <alignment horizontal="center" vertical="center" wrapText="1"/>
    </xf>
    <xf numFmtId="0" fontId="8" fillId="11" borderId="5" xfId="1" applyFont="1" applyFill="1" applyBorder="1" applyAlignment="1">
      <alignment horizontal="center" vertical="center" wrapText="1"/>
    </xf>
    <xf numFmtId="0" fontId="8" fillId="11" borderId="6" xfId="1" applyFont="1" applyFill="1" applyBorder="1" applyAlignment="1">
      <alignment horizontal="center" vertical="center" wrapText="1"/>
    </xf>
    <xf numFmtId="0" fontId="9" fillId="17" borderId="7" xfId="1" applyFont="1" applyFill="1" applyBorder="1" applyAlignment="1">
      <alignment horizontal="left" vertical="center"/>
    </xf>
    <xf numFmtId="0" fontId="9" fillId="17" borderId="5" xfId="1" applyFont="1" applyFill="1" applyBorder="1" applyAlignment="1">
      <alignment horizontal="left" vertical="center"/>
    </xf>
    <xf numFmtId="0" fontId="8" fillId="6" borderId="2" xfId="1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center" vertical="center" wrapText="1"/>
    </xf>
    <xf numFmtId="0" fontId="11" fillId="6" borderId="8" xfId="1" applyFont="1" applyFill="1" applyBorder="1" applyAlignment="1">
      <alignment horizontal="center" vertical="center" wrapText="1"/>
    </xf>
    <xf numFmtId="0" fontId="8" fillId="12" borderId="2" xfId="1" applyFont="1" applyFill="1" applyBorder="1" applyAlignment="1">
      <alignment horizontal="center" vertical="center" wrapText="1"/>
    </xf>
    <xf numFmtId="0" fontId="8" fillId="12" borderId="8" xfId="1" applyFont="1" applyFill="1" applyBorder="1" applyAlignment="1">
      <alignment horizontal="center" vertical="center" wrapText="1"/>
    </xf>
    <xf numFmtId="0" fontId="11" fillId="19" borderId="2" xfId="1" applyFont="1" applyFill="1" applyBorder="1" applyAlignment="1">
      <alignment horizontal="center" vertical="center" wrapText="1"/>
    </xf>
    <xf numFmtId="0" fontId="11" fillId="19" borderId="8" xfId="1" applyFont="1" applyFill="1" applyBorder="1" applyAlignment="1">
      <alignment horizontal="center" vertical="center" wrapText="1"/>
    </xf>
    <xf numFmtId="0" fontId="8" fillId="18" borderId="2" xfId="1" applyFont="1" applyFill="1" applyBorder="1" applyAlignment="1">
      <alignment horizontal="center" vertical="center" wrapText="1"/>
    </xf>
    <xf numFmtId="0" fontId="8" fillId="18" borderId="8" xfId="1" applyFont="1" applyFill="1" applyBorder="1" applyAlignment="1">
      <alignment horizontal="center" vertical="center" wrapText="1"/>
    </xf>
    <xf numFmtId="0" fontId="11" fillId="18" borderId="2" xfId="1" applyFont="1" applyFill="1" applyBorder="1" applyAlignment="1">
      <alignment horizontal="center" vertical="center" wrapText="1"/>
    </xf>
    <xf numFmtId="0" fontId="11" fillId="18" borderId="8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left" vertical="center"/>
    </xf>
    <xf numFmtId="0" fontId="9" fillId="5" borderId="5" xfId="1" applyFont="1" applyFill="1" applyBorder="1" applyAlignment="1">
      <alignment horizontal="left" vertical="center"/>
    </xf>
    <xf numFmtId="0" fontId="11" fillId="5" borderId="2" xfId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0" fontId="8" fillId="15" borderId="2" xfId="1" applyFont="1" applyFill="1" applyBorder="1" applyAlignment="1">
      <alignment horizontal="center" vertical="center" wrapText="1"/>
    </xf>
    <xf numFmtId="0" fontId="8" fillId="15" borderId="13" xfId="1" applyFont="1" applyFill="1" applyBorder="1" applyAlignment="1">
      <alignment horizontal="center" vertical="center" wrapText="1"/>
    </xf>
    <xf numFmtId="0" fontId="8" fillId="15" borderId="8" xfId="1" applyFont="1" applyFill="1" applyBorder="1" applyAlignment="1">
      <alignment horizontal="center" vertical="center" wrapText="1"/>
    </xf>
    <xf numFmtId="0" fontId="9" fillId="15" borderId="7" xfId="1" applyFont="1" applyFill="1" applyBorder="1" applyAlignment="1">
      <alignment horizontal="left" vertical="center"/>
    </xf>
    <xf numFmtId="0" fontId="9" fillId="15" borderId="5" xfId="1" applyFont="1" applyFill="1" applyBorder="1" applyAlignment="1">
      <alignment horizontal="left" vertical="center"/>
    </xf>
    <xf numFmtId="0" fontId="8" fillId="7" borderId="2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0" fontId="12" fillId="13" borderId="2" xfId="1" applyFont="1" applyFill="1" applyBorder="1" applyAlignment="1">
      <alignment horizontal="center" vertical="center"/>
    </xf>
    <xf numFmtId="0" fontId="12" fillId="13" borderId="13" xfId="1" applyFont="1" applyFill="1" applyBorder="1" applyAlignment="1">
      <alignment horizontal="center" vertical="center"/>
    </xf>
    <xf numFmtId="0" fontId="12" fillId="13" borderId="8" xfId="1" applyFont="1" applyFill="1" applyBorder="1" applyAlignment="1">
      <alignment horizontal="center" vertical="center"/>
    </xf>
    <xf numFmtId="0" fontId="9" fillId="13" borderId="7" xfId="1" applyFont="1" applyFill="1" applyBorder="1" applyAlignment="1">
      <alignment horizontal="left" vertical="center"/>
    </xf>
    <xf numFmtId="0" fontId="9" fillId="13" borderId="5" xfId="1" applyFont="1" applyFill="1" applyBorder="1" applyAlignment="1">
      <alignment horizontal="left" vertical="center"/>
    </xf>
    <xf numFmtId="0" fontId="11" fillId="7" borderId="2" xfId="1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horizontal="center" vertical="center" wrapText="1"/>
    </xf>
    <xf numFmtId="0" fontId="9" fillId="7" borderId="7" xfId="1" applyFont="1" applyFill="1" applyBorder="1" applyAlignment="1">
      <alignment horizontal="left" vertical="center"/>
    </xf>
    <xf numFmtId="0" fontId="9" fillId="7" borderId="5" xfId="1" applyFont="1" applyFill="1" applyBorder="1" applyAlignment="1">
      <alignment horizontal="left" vertical="center"/>
    </xf>
    <xf numFmtId="0" fontId="8" fillId="9" borderId="2" xfId="1" applyFont="1" applyFill="1" applyBorder="1" applyAlignment="1">
      <alignment horizontal="center" vertical="center" wrapText="1"/>
    </xf>
    <xf numFmtId="0" fontId="8" fillId="9" borderId="13" xfId="1" applyFont="1" applyFill="1" applyBorder="1" applyAlignment="1">
      <alignment horizontal="center" vertical="center" wrapText="1"/>
    </xf>
    <xf numFmtId="0" fontId="8" fillId="9" borderId="8" xfId="1" applyFont="1" applyFill="1" applyBorder="1" applyAlignment="1">
      <alignment horizontal="center" vertical="center" wrapText="1"/>
    </xf>
    <xf numFmtId="0" fontId="9" fillId="9" borderId="7" xfId="1" applyFont="1" applyFill="1" applyBorder="1" applyAlignment="1">
      <alignment horizontal="left" vertical="center"/>
    </xf>
    <xf numFmtId="0" fontId="9" fillId="9" borderId="5" xfId="1" applyFont="1" applyFill="1" applyBorder="1" applyAlignment="1">
      <alignment horizontal="left" vertical="center"/>
    </xf>
    <xf numFmtId="0" fontId="11" fillId="9" borderId="2" xfId="1" applyFont="1" applyFill="1" applyBorder="1" applyAlignment="1">
      <alignment horizontal="center" vertical="center" wrapText="1"/>
    </xf>
    <xf numFmtId="0" fontId="11" fillId="9" borderId="13" xfId="1" applyFont="1" applyFill="1" applyBorder="1" applyAlignment="1">
      <alignment horizontal="center" vertical="center" wrapText="1"/>
    </xf>
    <xf numFmtId="0" fontId="11" fillId="9" borderId="8" xfId="1" applyFont="1" applyFill="1" applyBorder="1" applyAlignment="1">
      <alignment horizontal="center" vertical="center" wrapText="1"/>
    </xf>
    <xf numFmtId="0" fontId="11" fillId="13" borderId="2" xfId="1" applyFont="1" applyFill="1" applyBorder="1" applyAlignment="1">
      <alignment horizontal="center" vertical="center" wrapText="1"/>
    </xf>
    <xf numFmtId="0" fontId="11" fillId="13" borderId="13" xfId="1" applyFont="1" applyFill="1" applyBorder="1" applyAlignment="1">
      <alignment horizontal="center" vertical="center" wrapText="1"/>
    </xf>
    <xf numFmtId="0" fontId="11" fillId="13" borderId="8" xfId="1" applyFont="1" applyFill="1" applyBorder="1" applyAlignment="1">
      <alignment horizontal="center" vertical="center" wrapText="1"/>
    </xf>
    <xf numFmtId="0" fontId="11" fillId="15" borderId="2" xfId="1" applyFont="1" applyFill="1" applyBorder="1" applyAlignment="1">
      <alignment horizontal="center" vertical="center" wrapText="1"/>
    </xf>
    <xf numFmtId="0" fontId="11" fillId="15" borderId="13" xfId="1" applyFont="1" applyFill="1" applyBorder="1" applyAlignment="1">
      <alignment horizontal="center" vertical="center" wrapText="1"/>
    </xf>
    <xf numFmtId="0" fontId="11" fillId="15" borderId="8" xfId="1" applyFont="1" applyFill="1" applyBorder="1" applyAlignment="1">
      <alignment horizontal="center" vertical="center" wrapText="1"/>
    </xf>
    <xf numFmtId="0" fontId="6" fillId="11" borderId="7" xfId="1" applyFont="1" applyFill="1" applyBorder="1" applyAlignment="1" applyProtection="1">
      <alignment horizontal="left" vertical="center" wrapText="1"/>
      <protection locked="0"/>
    </xf>
    <xf numFmtId="0" fontId="6" fillId="11" borderId="5" xfId="1" applyFont="1" applyFill="1" applyBorder="1" applyAlignment="1" applyProtection="1">
      <alignment horizontal="left" vertical="center" wrapText="1"/>
      <protection locked="0"/>
    </xf>
    <xf numFmtId="0" fontId="8" fillId="12" borderId="13" xfId="1" applyFont="1" applyFill="1" applyBorder="1" applyAlignment="1">
      <alignment horizontal="center" vertical="center" wrapText="1"/>
    </xf>
    <xf numFmtId="0" fontId="9" fillId="12" borderId="5" xfId="1" applyFont="1" applyFill="1" applyBorder="1" applyAlignment="1">
      <alignment vertical="center"/>
    </xf>
    <xf numFmtId="0" fontId="7" fillId="12" borderId="1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/>
    </xf>
    <xf numFmtId="0" fontId="14" fillId="3" borderId="2" xfId="1" applyFont="1" applyFill="1" applyBorder="1" applyAlignment="1" applyProtection="1">
      <alignment horizontal="center" vertical="center"/>
      <protection locked="0"/>
    </xf>
    <xf numFmtId="0" fontId="14" fillId="3" borderId="8" xfId="1" applyFont="1" applyFill="1" applyBorder="1" applyAlignment="1" applyProtection="1">
      <alignment horizontal="center" vertical="center"/>
      <protection locked="0"/>
    </xf>
    <xf numFmtId="0" fontId="14" fillId="3" borderId="3" xfId="1" applyFont="1" applyFill="1" applyBorder="1" applyAlignment="1" applyProtection="1">
      <alignment horizontal="center" vertical="center" wrapText="1"/>
      <protection locked="0"/>
    </xf>
    <xf numFmtId="0" fontId="14" fillId="3" borderId="9" xfId="1" applyFont="1" applyFill="1" applyBorder="1" applyAlignment="1" applyProtection="1">
      <alignment horizontal="center" vertical="center" wrapText="1"/>
      <protection locked="0"/>
    </xf>
    <xf numFmtId="0" fontId="14" fillId="3" borderId="2" xfId="1" applyFont="1" applyFill="1" applyBorder="1" applyAlignment="1" applyProtection="1">
      <alignment horizontal="center" vertical="center" wrapText="1"/>
      <protection locked="0"/>
    </xf>
    <xf numFmtId="0" fontId="14" fillId="3" borderId="8" xfId="1" applyFont="1" applyFill="1" applyBorder="1" applyAlignment="1" applyProtection="1">
      <alignment horizontal="center" vertical="center" wrapText="1"/>
      <protection locked="0"/>
    </xf>
    <xf numFmtId="0" fontId="5" fillId="4" borderId="5" xfId="1" applyFont="1" applyFill="1" applyBorder="1" applyAlignment="1" applyProtection="1">
      <alignment horizontal="center" vertical="center"/>
      <protection locked="0"/>
    </xf>
    <xf numFmtId="0" fontId="5" fillId="4" borderId="6" xfId="1" applyFont="1" applyFill="1" applyBorder="1" applyAlignment="1" applyProtection="1">
      <alignment horizontal="center" vertical="center"/>
      <protection locked="0"/>
    </xf>
    <xf numFmtId="0" fontId="5" fillId="6" borderId="2" xfId="1" applyFont="1" applyFill="1" applyBorder="1" applyAlignment="1" applyProtection="1">
      <alignment horizontal="center" vertical="center" textRotation="90"/>
      <protection locked="0"/>
    </xf>
    <xf numFmtId="0" fontId="5" fillId="6" borderId="8" xfId="1" applyFont="1" applyFill="1" applyBorder="1" applyAlignment="1" applyProtection="1">
      <alignment horizontal="center" vertical="center" textRotation="90"/>
      <protection locked="0"/>
    </xf>
    <xf numFmtId="0" fontId="5" fillId="7" borderId="2" xfId="1" applyFont="1" applyFill="1" applyBorder="1" applyAlignment="1" applyProtection="1">
      <alignment horizontal="center" vertical="center" textRotation="90"/>
      <protection locked="0"/>
    </xf>
    <xf numFmtId="0" fontId="5" fillId="7" borderId="8" xfId="1" applyFont="1" applyFill="1" applyBorder="1" applyAlignment="1" applyProtection="1">
      <alignment horizontal="center" vertical="center" textRotation="90"/>
      <protection locked="0"/>
    </xf>
    <xf numFmtId="0" fontId="5" fillId="8" borderId="2" xfId="1" applyFont="1" applyFill="1" applyBorder="1" applyAlignment="1" applyProtection="1">
      <alignment horizontal="center" vertical="center" textRotation="90" wrapText="1"/>
      <protection locked="0"/>
    </xf>
    <xf numFmtId="0" fontId="5" fillId="8" borderId="8" xfId="1" applyFont="1" applyFill="1" applyBorder="1" applyAlignment="1" applyProtection="1">
      <alignment horizontal="center" vertical="center" textRotation="90" wrapText="1"/>
      <protection locked="0"/>
    </xf>
    <xf numFmtId="0" fontId="5" fillId="9" borderId="2" xfId="1" applyFont="1" applyFill="1" applyBorder="1" applyAlignment="1" applyProtection="1">
      <alignment horizontal="center" vertical="center" textRotation="90" wrapText="1"/>
      <protection locked="0"/>
    </xf>
    <xf numFmtId="0" fontId="5" fillId="9" borderId="8" xfId="1" applyFont="1" applyFill="1" applyBorder="1" applyAlignment="1" applyProtection="1">
      <alignment horizontal="center" vertical="center" textRotation="90" wrapText="1"/>
      <protection locked="0"/>
    </xf>
    <xf numFmtId="0" fontId="5" fillId="10" borderId="2" xfId="1" applyFont="1" applyFill="1" applyBorder="1" applyAlignment="1" applyProtection="1">
      <alignment horizontal="center" vertical="center" textRotation="90" wrapText="1"/>
      <protection locked="0"/>
    </xf>
    <xf numFmtId="0" fontId="5" fillId="10" borderId="8" xfId="1" applyFont="1" applyFill="1" applyBorder="1" applyAlignment="1" applyProtection="1">
      <alignment horizontal="center" vertical="center" textRotation="90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tabSelected="1" topLeftCell="D1" zoomScale="73" zoomScaleNormal="73" workbookViewId="0">
      <selection sqref="A1:V1"/>
    </sheetView>
  </sheetViews>
  <sheetFormatPr baseColWidth="10" defaultColWidth="11.42578125" defaultRowHeight="12.75" x14ac:dyDescent="0.2"/>
  <cols>
    <col min="1" max="1" width="39" style="1" customWidth="1"/>
    <col min="2" max="2" width="53.5703125" style="1" customWidth="1"/>
    <col min="3" max="3" width="11.7109375" style="1" hidden="1" customWidth="1"/>
    <col min="4" max="4" width="53.140625" style="1" customWidth="1"/>
    <col min="5" max="5" width="7.42578125" style="1" customWidth="1"/>
    <col min="6" max="6" width="9" style="1" customWidth="1"/>
    <col min="7" max="7" width="7.7109375" style="1" customWidth="1"/>
    <col min="8" max="8" width="6.85546875" style="1" customWidth="1"/>
    <col min="9" max="9" width="6.5703125" style="1" customWidth="1"/>
    <col min="10" max="10" width="9.7109375" style="1" customWidth="1"/>
    <col min="11" max="11" width="10.7109375" style="1" customWidth="1"/>
    <col min="12" max="12" width="10" style="1" customWidth="1"/>
    <col min="13" max="14" width="10.7109375" style="1" customWidth="1"/>
    <col min="15" max="15" width="9.28515625" style="1" customWidth="1"/>
    <col min="16" max="17" width="9.7109375" style="1" customWidth="1"/>
    <col min="18" max="19" width="7.28515625" style="1" customWidth="1"/>
    <col min="20" max="20" width="7.85546875" style="1" customWidth="1"/>
    <col min="21" max="21" width="8.5703125" style="1" customWidth="1"/>
    <col min="22" max="22" width="8.42578125" style="1" customWidth="1"/>
    <col min="23" max="244" width="11.42578125" style="1"/>
    <col min="245" max="245" width="1.140625" style="1" customWidth="1"/>
    <col min="246" max="246" width="42.42578125" style="1" customWidth="1"/>
    <col min="247" max="247" width="27.5703125" style="1" customWidth="1"/>
    <col min="248" max="248" width="74.7109375" style="1" customWidth="1"/>
    <col min="249" max="249" width="9.42578125" style="1" customWidth="1"/>
    <col min="250" max="250" width="8" style="1" customWidth="1"/>
    <col min="251" max="251" width="8.7109375" style="1" customWidth="1"/>
    <col min="252" max="252" width="9.140625" style="1" customWidth="1"/>
    <col min="253" max="253" width="7.7109375" style="1" customWidth="1"/>
    <col min="254" max="254" width="7.42578125" style="1" customWidth="1"/>
    <col min="255" max="255" width="8.28515625" style="1" customWidth="1"/>
    <col min="256" max="257" width="8.140625" style="1" customWidth="1"/>
    <col min="258" max="258" width="9.7109375" style="1" customWidth="1"/>
    <col min="259" max="259" width="9.85546875" style="1" customWidth="1"/>
    <col min="260" max="260" width="10" style="1" customWidth="1"/>
    <col min="261" max="261" width="9.140625" style="1" customWidth="1"/>
    <col min="262" max="262" width="8.42578125" style="1" customWidth="1"/>
    <col min="263" max="263" width="8.140625" style="1" customWidth="1"/>
    <col min="264" max="264" width="10" style="1" customWidth="1"/>
    <col min="265" max="500" width="11.42578125" style="1"/>
    <col min="501" max="501" width="1.140625" style="1" customWidth="1"/>
    <col min="502" max="502" width="42.42578125" style="1" customWidth="1"/>
    <col min="503" max="503" width="27.5703125" style="1" customWidth="1"/>
    <col min="504" max="504" width="74.7109375" style="1" customWidth="1"/>
    <col min="505" max="505" width="9.42578125" style="1" customWidth="1"/>
    <col min="506" max="506" width="8" style="1" customWidth="1"/>
    <col min="507" max="507" width="8.7109375" style="1" customWidth="1"/>
    <col min="508" max="508" width="9.140625" style="1" customWidth="1"/>
    <col min="509" max="509" width="7.7109375" style="1" customWidth="1"/>
    <col min="510" max="510" width="7.42578125" style="1" customWidth="1"/>
    <col min="511" max="511" width="8.28515625" style="1" customWidth="1"/>
    <col min="512" max="513" width="8.140625" style="1" customWidth="1"/>
    <col min="514" max="514" width="9.7109375" style="1" customWidth="1"/>
    <col min="515" max="515" width="9.85546875" style="1" customWidth="1"/>
    <col min="516" max="516" width="10" style="1" customWidth="1"/>
    <col min="517" max="517" width="9.140625" style="1" customWidth="1"/>
    <col min="518" max="518" width="8.42578125" style="1" customWidth="1"/>
    <col min="519" max="519" width="8.140625" style="1" customWidth="1"/>
    <col min="520" max="520" width="10" style="1" customWidth="1"/>
    <col min="521" max="756" width="11.42578125" style="1"/>
    <col min="757" max="757" width="1.140625" style="1" customWidth="1"/>
    <col min="758" max="758" width="42.42578125" style="1" customWidth="1"/>
    <col min="759" max="759" width="27.5703125" style="1" customWidth="1"/>
    <col min="760" max="760" width="74.7109375" style="1" customWidth="1"/>
    <col min="761" max="761" width="9.42578125" style="1" customWidth="1"/>
    <col min="762" max="762" width="8" style="1" customWidth="1"/>
    <col min="763" max="763" width="8.7109375" style="1" customWidth="1"/>
    <col min="764" max="764" width="9.140625" style="1" customWidth="1"/>
    <col min="765" max="765" width="7.7109375" style="1" customWidth="1"/>
    <col min="766" max="766" width="7.42578125" style="1" customWidth="1"/>
    <col min="767" max="767" width="8.28515625" style="1" customWidth="1"/>
    <col min="768" max="769" width="8.140625" style="1" customWidth="1"/>
    <col min="770" max="770" width="9.7109375" style="1" customWidth="1"/>
    <col min="771" max="771" width="9.85546875" style="1" customWidth="1"/>
    <col min="772" max="772" width="10" style="1" customWidth="1"/>
    <col min="773" max="773" width="9.140625" style="1" customWidth="1"/>
    <col min="774" max="774" width="8.42578125" style="1" customWidth="1"/>
    <col min="775" max="775" width="8.140625" style="1" customWidth="1"/>
    <col min="776" max="776" width="10" style="1" customWidth="1"/>
    <col min="777" max="1012" width="11.42578125" style="1"/>
    <col min="1013" max="1013" width="1.140625" style="1" customWidth="1"/>
    <col min="1014" max="1014" width="42.42578125" style="1" customWidth="1"/>
    <col min="1015" max="1015" width="27.5703125" style="1" customWidth="1"/>
    <col min="1016" max="1016" width="74.7109375" style="1" customWidth="1"/>
    <col min="1017" max="1017" width="9.42578125" style="1" customWidth="1"/>
    <col min="1018" max="1018" width="8" style="1" customWidth="1"/>
    <col min="1019" max="1019" width="8.7109375" style="1" customWidth="1"/>
    <col min="1020" max="1020" width="9.140625" style="1" customWidth="1"/>
    <col min="1021" max="1021" width="7.7109375" style="1" customWidth="1"/>
    <col min="1022" max="1022" width="7.42578125" style="1" customWidth="1"/>
    <col min="1023" max="1023" width="8.28515625" style="1" customWidth="1"/>
    <col min="1024" max="1025" width="8.140625" style="1" customWidth="1"/>
    <col min="1026" max="1026" width="9.7109375" style="1" customWidth="1"/>
    <col min="1027" max="1027" width="9.85546875" style="1" customWidth="1"/>
    <col min="1028" max="1028" width="10" style="1" customWidth="1"/>
    <col min="1029" max="1029" width="9.140625" style="1" customWidth="1"/>
    <col min="1030" max="1030" width="8.42578125" style="1" customWidth="1"/>
    <col min="1031" max="1031" width="8.140625" style="1" customWidth="1"/>
    <col min="1032" max="1032" width="10" style="1" customWidth="1"/>
    <col min="1033" max="1268" width="11.42578125" style="1"/>
    <col min="1269" max="1269" width="1.140625" style="1" customWidth="1"/>
    <col min="1270" max="1270" width="42.42578125" style="1" customWidth="1"/>
    <col min="1271" max="1271" width="27.5703125" style="1" customWidth="1"/>
    <col min="1272" max="1272" width="74.7109375" style="1" customWidth="1"/>
    <col min="1273" max="1273" width="9.42578125" style="1" customWidth="1"/>
    <col min="1274" max="1274" width="8" style="1" customWidth="1"/>
    <col min="1275" max="1275" width="8.7109375" style="1" customWidth="1"/>
    <col min="1276" max="1276" width="9.140625" style="1" customWidth="1"/>
    <col min="1277" max="1277" width="7.7109375" style="1" customWidth="1"/>
    <col min="1278" max="1278" width="7.42578125" style="1" customWidth="1"/>
    <col min="1279" max="1279" width="8.28515625" style="1" customWidth="1"/>
    <col min="1280" max="1281" width="8.140625" style="1" customWidth="1"/>
    <col min="1282" max="1282" width="9.7109375" style="1" customWidth="1"/>
    <col min="1283" max="1283" width="9.85546875" style="1" customWidth="1"/>
    <col min="1284" max="1284" width="10" style="1" customWidth="1"/>
    <col min="1285" max="1285" width="9.140625" style="1" customWidth="1"/>
    <col min="1286" max="1286" width="8.42578125" style="1" customWidth="1"/>
    <col min="1287" max="1287" width="8.140625" style="1" customWidth="1"/>
    <col min="1288" max="1288" width="10" style="1" customWidth="1"/>
    <col min="1289" max="1524" width="11.42578125" style="1"/>
    <col min="1525" max="1525" width="1.140625" style="1" customWidth="1"/>
    <col min="1526" max="1526" width="42.42578125" style="1" customWidth="1"/>
    <col min="1527" max="1527" width="27.5703125" style="1" customWidth="1"/>
    <col min="1528" max="1528" width="74.7109375" style="1" customWidth="1"/>
    <col min="1529" max="1529" width="9.42578125" style="1" customWidth="1"/>
    <col min="1530" max="1530" width="8" style="1" customWidth="1"/>
    <col min="1531" max="1531" width="8.7109375" style="1" customWidth="1"/>
    <col min="1532" max="1532" width="9.140625" style="1" customWidth="1"/>
    <col min="1533" max="1533" width="7.7109375" style="1" customWidth="1"/>
    <col min="1534" max="1534" width="7.42578125" style="1" customWidth="1"/>
    <col min="1535" max="1535" width="8.28515625" style="1" customWidth="1"/>
    <col min="1536" max="1537" width="8.140625" style="1" customWidth="1"/>
    <col min="1538" max="1538" width="9.7109375" style="1" customWidth="1"/>
    <col min="1539" max="1539" width="9.85546875" style="1" customWidth="1"/>
    <col min="1540" max="1540" width="10" style="1" customWidth="1"/>
    <col min="1541" max="1541" width="9.140625" style="1" customWidth="1"/>
    <col min="1542" max="1542" width="8.42578125" style="1" customWidth="1"/>
    <col min="1543" max="1543" width="8.140625" style="1" customWidth="1"/>
    <col min="1544" max="1544" width="10" style="1" customWidth="1"/>
    <col min="1545" max="1780" width="11.42578125" style="1"/>
    <col min="1781" max="1781" width="1.140625" style="1" customWidth="1"/>
    <col min="1782" max="1782" width="42.42578125" style="1" customWidth="1"/>
    <col min="1783" max="1783" width="27.5703125" style="1" customWidth="1"/>
    <col min="1784" max="1784" width="74.7109375" style="1" customWidth="1"/>
    <col min="1785" max="1785" width="9.42578125" style="1" customWidth="1"/>
    <col min="1786" max="1786" width="8" style="1" customWidth="1"/>
    <col min="1787" max="1787" width="8.7109375" style="1" customWidth="1"/>
    <col min="1788" max="1788" width="9.140625" style="1" customWidth="1"/>
    <col min="1789" max="1789" width="7.7109375" style="1" customWidth="1"/>
    <col min="1790" max="1790" width="7.42578125" style="1" customWidth="1"/>
    <col min="1791" max="1791" width="8.28515625" style="1" customWidth="1"/>
    <col min="1792" max="1793" width="8.140625" style="1" customWidth="1"/>
    <col min="1794" max="1794" width="9.7109375" style="1" customWidth="1"/>
    <col min="1795" max="1795" width="9.85546875" style="1" customWidth="1"/>
    <col min="1796" max="1796" width="10" style="1" customWidth="1"/>
    <col min="1797" max="1797" width="9.140625" style="1" customWidth="1"/>
    <col min="1798" max="1798" width="8.42578125" style="1" customWidth="1"/>
    <col min="1799" max="1799" width="8.140625" style="1" customWidth="1"/>
    <col min="1800" max="1800" width="10" style="1" customWidth="1"/>
    <col min="1801" max="2036" width="11.42578125" style="1"/>
    <col min="2037" max="2037" width="1.140625" style="1" customWidth="1"/>
    <col min="2038" max="2038" width="42.42578125" style="1" customWidth="1"/>
    <col min="2039" max="2039" width="27.5703125" style="1" customWidth="1"/>
    <col min="2040" max="2040" width="74.7109375" style="1" customWidth="1"/>
    <col min="2041" max="2041" width="9.42578125" style="1" customWidth="1"/>
    <col min="2042" max="2042" width="8" style="1" customWidth="1"/>
    <col min="2043" max="2043" width="8.7109375" style="1" customWidth="1"/>
    <col min="2044" max="2044" width="9.140625" style="1" customWidth="1"/>
    <col min="2045" max="2045" width="7.7109375" style="1" customWidth="1"/>
    <col min="2046" max="2046" width="7.42578125" style="1" customWidth="1"/>
    <col min="2047" max="2047" width="8.28515625" style="1" customWidth="1"/>
    <col min="2048" max="2049" width="8.140625" style="1" customWidth="1"/>
    <col min="2050" max="2050" width="9.7109375" style="1" customWidth="1"/>
    <col min="2051" max="2051" width="9.85546875" style="1" customWidth="1"/>
    <col min="2052" max="2052" width="10" style="1" customWidth="1"/>
    <col min="2053" max="2053" width="9.140625" style="1" customWidth="1"/>
    <col min="2054" max="2054" width="8.42578125" style="1" customWidth="1"/>
    <col min="2055" max="2055" width="8.140625" style="1" customWidth="1"/>
    <col min="2056" max="2056" width="10" style="1" customWidth="1"/>
    <col min="2057" max="2292" width="11.42578125" style="1"/>
    <col min="2293" max="2293" width="1.140625" style="1" customWidth="1"/>
    <col min="2294" max="2294" width="42.42578125" style="1" customWidth="1"/>
    <col min="2295" max="2295" width="27.5703125" style="1" customWidth="1"/>
    <col min="2296" max="2296" width="74.7109375" style="1" customWidth="1"/>
    <col min="2297" max="2297" width="9.42578125" style="1" customWidth="1"/>
    <col min="2298" max="2298" width="8" style="1" customWidth="1"/>
    <col min="2299" max="2299" width="8.7109375" style="1" customWidth="1"/>
    <col min="2300" max="2300" width="9.140625" style="1" customWidth="1"/>
    <col min="2301" max="2301" width="7.7109375" style="1" customWidth="1"/>
    <col min="2302" max="2302" width="7.42578125" style="1" customWidth="1"/>
    <col min="2303" max="2303" width="8.28515625" style="1" customWidth="1"/>
    <col min="2304" max="2305" width="8.140625" style="1" customWidth="1"/>
    <col min="2306" max="2306" width="9.7109375" style="1" customWidth="1"/>
    <col min="2307" max="2307" width="9.85546875" style="1" customWidth="1"/>
    <col min="2308" max="2308" width="10" style="1" customWidth="1"/>
    <col min="2309" max="2309" width="9.140625" style="1" customWidth="1"/>
    <col min="2310" max="2310" width="8.42578125" style="1" customWidth="1"/>
    <col min="2311" max="2311" width="8.140625" style="1" customWidth="1"/>
    <col min="2312" max="2312" width="10" style="1" customWidth="1"/>
    <col min="2313" max="2548" width="11.42578125" style="1"/>
    <col min="2549" max="2549" width="1.140625" style="1" customWidth="1"/>
    <col min="2550" max="2550" width="42.42578125" style="1" customWidth="1"/>
    <col min="2551" max="2551" width="27.5703125" style="1" customWidth="1"/>
    <col min="2552" max="2552" width="74.7109375" style="1" customWidth="1"/>
    <col min="2553" max="2553" width="9.42578125" style="1" customWidth="1"/>
    <col min="2554" max="2554" width="8" style="1" customWidth="1"/>
    <col min="2555" max="2555" width="8.7109375" style="1" customWidth="1"/>
    <col min="2556" max="2556" width="9.140625" style="1" customWidth="1"/>
    <col min="2557" max="2557" width="7.7109375" style="1" customWidth="1"/>
    <col min="2558" max="2558" width="7.42578125" style="1" customWidth="1"/>
    <col min="2559" max="2559" width="8.28515625" style="1" customWidth="1"/>
    <col min="2560" max="2561" width="8.140625" style="1" customWidth="1"/>
    <col min="2562" max="2562" width="9.7109375" style="1" customWidth="1"/>
    <col min="2563" max="2563" width="9.85546875" style="1" customWidth="1"/>
    <col min="2564" max="2564" width="10" style="1" customWidth="1"/>
    <col min="2565" max="2565" width="9.140625" style="1" customWidth="1"/>
    <col min="2566" max="2566" width="8.42578125" style="1" customWidth="1"/>
    <col min="2567" max="2567" width="8.140625" style="1" customWidth="1"/>
    <col min="2568" max="2568" width="10" style="1" customWidth="1"/>
    <col min="2569" max="2804" width="11.42578125" style="1"/>
    <col min="2805" max="2805" width="1.140625" style="1" customWidth="1"/>
    <col min="2806" max="2806" width="42.42578125" style="1" customWidth="1"/>
    <col min="2807" max="2807" width="27.5703125" style="1" customWidth="1"/>
    <col min="2808" max="2808" width="74.7109375" style="1" customWidth="1"/>
    <col min="2809" max="2809" width="9.42578125" style="1" customWidth="1"/>
    <col min="2810" max="2810" width="8" style="1" customWidth="1"/>
    <col min="2811" max="2811" width="8.7109375" style="1" customWidth="1"/>
    <col min="2812" max="2812" width="9.140625" style="1" customWidth="1"/>
    <col min="2813" max="2813" width="7.7109375" style="1" customWidth="1"/>
    <col min="2814" max="2814" width="7.42578125" style="1" customWidth="1"/>
    <col min="2815" max="2815" width="8.28515625" style="1" customWidth="1"/>
    <col min="2816" max="2817" width="8.140625" style="1" customWidth="1"/>
    <col min="2818" max="2818" width="9.7109375" style="1" customWidth="1"/>
    <col min="2819" max="2819" width="9.85546875" style="1" customWidth="1"/>
    <col min="2820" max="2820" width="10" style="1" customWidth="1"/>
    <col min="2821" max="2821" width="9.140625" style="1" customWidth="1"/>
    <col min="2822" max="2822" width="8.42578125" style="1" customWidth="1"/>
    <col min="2823" max="2823" width="8.140625" style="1" customWidth="1"/>
    <col min="2824" max="2824" width="10" style="1" customWidth="1"/>
    <col min="2825" max="3060" width="11.42578125" style="1"/>
    <col min="3061" max="3061" width="1.140625" style="1" customWidth="1"/>
    <col min="3062" max="3062" width="42.42578125" style="1" customWidth="1"/>
    <col min="3063" max="3063" width="27.5703125" style="1" customWidth="1"/>
    <col min="3064" max="3064" width="74.7109375" style="1" customWidth="1"/>
    <col min="3065" max="3065" width="9.42578125" style="1" customWidth="1"/>
    <col min="3066" max="3066" width="8" style="1" customWidth="1"/>
    <col min="3067" max="3067" width="8.7109375" style="1" customWidth="1"/>
    <col min="3068" max="3068" width="9.140625" style="1" customWidth="1"/>
    <col min="3069" max="3069" width="7.7109375" style="1" customWidth="1"/>
    <col min="3070" max="3070" width="7.42578125" style="1" customWidth="1"/>
    <col min="3071" max="3071" width="8.28515625" style="1" customWidth="1"/>
    <col min="3072" max="3073" width="8.140625" style="1" customWidth="1"/>
    <col min="3074" max="3074" width="9.7109375" style="1" customWidth="1"/>
    <col min="3075" max="3075" width="9.85546875" style="1" customWidth="1"/>
    <col min="3076" max="3076" width="10" style="1" customWidth="1"/>
    <col min="3077" max="3077" width="9.140625" style="1" customWidth="1"/>
    <col min="3078" max="3078" width="8.42578125" style="1" customWidth="1"/>
    <col min="3079" max="3079" width="8.140625" style="1" customWidth="1"/>
    <col min="3080" max="3080" width="10" style="1" customWidth="1"/>
    <col min="3081" max="3316" width="11.42578125" style="1"/>
    <col min="3317" max="3317" width="1.140625" style="1" customWidth="1"/>
    <col min="3318" max="3318" width="42.42578125" style="1" customWidth="1"/>
    <col min="3319" max="3319" width="27.5703125" style="1" customWidth="1"/>
    <col min="3320" max="3320" width="74.7109375" style="1" customWidth="1"/>
    <col min="3321" max="3321" width="9.42578125" style="1" customWidth="1"/>
    <col min="3322" max="3322" width="8" style="1" customWidth="1"/>
    <col min="3323" max="3323" width="8.7109375" style="1" customWidth="1"/>
    <col min="3324" max="3324" width="9.140625" style="1" customWidth="1"/>
    <col min="3325" max="3325" width="7.7109375" style="1" customWidth="1"/>
    <col min="3326" max="3326" width="7.42578125" style="1" customWidth="1"/>
    <col min="3327" max="3327" width="8.28515625" style="1" customWidth="1"/>
    <col min="3328" max="3329" width="8.140625" style="1" customWidth="1"/>
    <col min="3330" max="3330" width="9.7109375" style="1" customWidth="1"/>
    <col min="3331" max="3331" width="9.85546875" style="1" customWidth="1"/>
    <col min="3332" max="3332" width="10" style="1" customWidth="1"/>
    <col min="3333" max="3333" width="9.140625" style="1" customWidth="1"/>
    <col min="3334" max="3334" width="8.42578125" style="1" customWidth="1"/>
    <col min="3335" max="3335" width="8.140625" style="1" customWidth="1"/>
    <col min="3336" max="3336" width="10" style="1" customWidth="1"/>
    <col min="3337" max="3572" width="11.42578125" style="1"/>
    <col min="3573" max="3573" width="1.140625" style="1" customWidth="1"/>
    <col min="3574" max="3574" width="42.42578125" style="1" customWidth="1"/>
    <col min="3575" max="3575" width="27.5703125" style="1" customWidth="1"/>
    <col min="3576" max="3576" width="74.7109375" style="1" customWidth="1"/>
    <col min="3577" max="3577" width="9.42578125" style="1" customWidth="1"/>
    <col min="3578" max="3578" width="8" style="1" customWidth="1"/>
    <col min="3579" max="3579" width="8.7109375" style="1" customWidth="1"/>
    <col min="3580" max="3580" width="9.140625" style="1" customWidth="1"/>
    <col min="3581" max="3581" width="7.7109375" style="1" customWidth="1"/>
    <col min="3582" max="3582" width="7.42578125" style="1" customWidth="1"/>
    <col min="3583" max="3583" width="8.28515625" style="1" customWidth="1"/>
    <col min="3584" max="3585" width="8.140625" style="1" customWidth="1"/>
    <col min="3586" max="3586" width="9.7109375" style="1" customWidth="1"/>
    <col min="3587" max="3587" width="9.85546875" style="1" customWidth="1"/>
    <col min="3588" max="3588" width="10" style="1" customWidth="1"/>
    <col min="3589" max="3589" width="9.140625" style="1" customWidth="1"/>
    <col min="3590" max="3590" width="8.42578125" style="1" customWidth="1"/>
    <col min="3591" max="3591" width="8.140625" style="1" customWidth="1"/>
    <col min="3592" max="3592" width="10" style="1" customWidth="1"/>
    <col min="3593" max="3828" width="11.42578125" style="1"/>
    <col min="3829" max="3829" width="1.140625" style="1" customWidth="1"/>
    <col min="3830" max="3830" width="42.42578125" style="1" customWidth="1"/>
    <col min="3831" max="3831" width="27.5703125" style="1" customWidth="1"/>
    <col min="3832" max="3832" width="74.7109375" style="1" customWidth="1"/>
    <col min="3833" max="3833" width="9.42578125" style="1" customWidth="1"/>
    <col min="3834" max="3834" width="8" style="1" customWidth="1"/>
    <col min="3835" max="3835" width="8.7109375" style="1" customWidth="1"/>
    <col min="3836" max="3836" width="9.140625" style="1" customWidth="1"/>
    <col min="3837" max="3837" width="7.7109375" style="1" customWidth="1"/>
    <col min="3838" max="3838" width="7.42578125" style="1" customWidth="1"/>
    <col min="3839" max="3839" width="8.28515625" style="1" customWidth="1"/>
    <col min="3840" max="3841" width="8.140625" style="1" customWidth="1"/>
    <col min="3842" max="3842" width="9.7109375" style="1" customWidth="1"/>
    <col min="3843" max="3843" width="9.85546875" style="1" customWidth="1"/>
    <col min="3844" max="3844" width="10" style="1" customWidth="1"/>
    <col min="3845" max="3845" width="9.140625" style="1" customWidth="1"/>
    <col min="3846" max="3846" width="8.42578125" style="1" customWidth="1"/>
    <col min="3847" max="3847" width="8.140625" style="1" customWidth="1"/>
    <col min="3848" max="3848" width="10" style="1" customWidth="1"/>
    <col min="3849" max="4084" width="11.42578125" style="1"/>
    <col min="4085" max="4085" width="1.140625" style="1" customWidth="1"/>
    <col min="4086" max="4086" width="42.42578125" style="1" customWidth="1"/>
    <col min="4087" max="4087" width="27.5703125" style="1" customWidth="1"/>
    <col min="4088" max="4088" width="74.7109375" style="1" customWidth="1"/>
    <col min="4089" max="4089" width="9.42578125" style="1" customWidth="1"/>
    <col min="4090" max="4090" width="8" style="1" customWidth="1"/>
    <col min="4091" max="4091" width="8.7109375" style="1" customWidth="1"/>
    <col min="4092" max="4092" width="9.140625" style="1" customWidth="1"/>
    <col min="4093" max="4093" width="7.7109375" style="1" customWidth="1"/>
    <col min="4094" max="4094" width="7.42578125" style="1" customWidth="1"/>
    <col min="4095" max="4095" width="8.28515625" style="1" customWidth="1"/>
    <col min="4096" max="4097" width="8.140625" style="1" customWidth="1"/>
    <col min="4098" max="4098" width="9.7109375" style="1" customWidth="1"/>
    <col min="4099" max="4099" width="9.85546875" style="1" customWidth="1"/>
    <col min="4100" max="4100" width="10" style="1" customWidth="1"/>
    <col min="4101" max="4101" width="9.140625" style="1" customWidth="1"/>
    <col min="4102" max="4102" width="8.42578125" style="1" customWidth="1"/>
    <col min="4103" max="4103" width="8.140625" style="1" customWidth="1"/>
    <col min="4104" max="4104" width="10" style="1" customWidth="1"/>
    <col min="4105" max="4340" width="11.42578125" style="1"/>
    <col min="4341" max="4341" width="1.140625" style="1" customWidth="1"/>
    <col min="4342" max="4342" width="42.42578125" style="1" customWidth="1"/>
    <col min="4343" max="4343" width="27.5703125" style="1" customWidth="1"/>
    <col min="4344" max="4344" width="74.7109375" style="1" customWidth="1"/>
    <col min="4345" max="4345" width="9.42578125" style="1" customWidth="1"/>
    <col min="4346" max="4346" width="8" style="1" customWidth="1"/>
    <col min="4347" max="4347" width="8.7109375" style="1" customWidth="1"/>
    <col min="4348" max="4348" width="9.140625" style="1" customWidth="1"/>
    <col min="4349" max="4349" width="7.7109375" style="1" customWidth="1"/>
    <col min="4350" max="4350" width="7.42578125" style="1" customWidth="1"/>
    <col min="4351" max="4351" width="8.28515625" style="1" customWidth="1"/>
    <col min="4352" max="4353" width="8.140625" style="1" customWidth="1"/>
    <col min="4354" max="4354" width="9.7109375" style="1" customWidth="1"/>
    <col min="4355" max="4355" width="9.85546875" style="1" customWidth="1"/>
    <col min="4356" max="4356" width="10" style="1" customWidth="1"/>
    <col min="4357" max="4357" width="9.140625" style="1" customWidth="1"/>
    <col min="4358" max="4358" width="8.42578125" style="1" customWidth="1"/>
    <col min="4359" max="4359" width="8.140625" style="1" customWidth="1"/>
    <col min="4360" max="4360" width="10" style="1" customWidth="1"/>
    <col min="4361" max="4596" width="11.42578125" style="1"/>
    <col min="4597" max="4597" width="1.140625" style="1" customWidth="1"/>
    <col min="4598" max="4598" width="42.42578125" style="1" customWidth="1"/>
    <col min="4599" max="4599" width="27.5703125" style="1" customWidth="1"/>
    <col min="4600" max="4600" width="74.7109375" style="1" customWidth="1"/>
    <col min="4601" max="4601" width="9.42578125" style="1" customWidth="1"/>
    <col min="4602" max="4602" width="8" style="1" customWidth="1"/>
    <col min="4603" max="4603" width="8.7109375" style="1" customWidth="1"/>
    <col min="4604" max="4604" width="9.140625" style="1" customWidth="1"/>
    <col min="4605" max="4605" width="7.7109375" style="1" customWidth="1"/>
    <col min="4606" max="4606" width="7.42578125" style="1" customWidth="1"/>
    <col min="4607" max="4607" width="8.28515625" style="1" customWidth="1"/>
    <col min="4608" max="4609" width="8.140625" style="1" customWidth="1"/>
    <col min="4610" max="4610" width="9.7109375" style="1" customWidth="1"/>
    <col min="4611" max="4611" width="9.85546875" style="1" customWidth="1"/>
    <col min="4612" max="4612" width="10" style="1" customWidth="1"/>
    <col min="4613" max="4613" width="9.140625" style="1" customWidth="1"/>
    <col min="4614" max="4614" width="8.42578125" style="1" customWidth="1"/>
    <col min="4615" max="4615" width="8.140625" style="1" customWidth="1"/>
    <col min="4616" max="4616" width="10" style="1" customWidth="1"/>
    <col min="4617" max="4852" width="11.42578125" style="1"/>
    <col min="4853" max="4853" width="1.140625" style="1" customWidth="1"/>
    <col min="4854" max="4854" width="42.42578125" style="1" customWidth="1"/>
    <col min="4855" max="4855" width="27.5703125" style="1" customWidth="1"/>
    <col min="4856" max="4856" width="74.7109375" style="1" customWidth="1"/>
    <col min="4857" max="4857" width="9.42578125" style="1" customWidth="1"/>
    <col min="4858" max="4858" width="8" style="1" customWidth="1"/>
    <col min="4859" max="4859" width="8.7109375" style="1" customWidth="1"/>
    <col min="4860" max="4860" width="9.140625" style="1" customWidth="1"/>
    <col min="4861" max="4861" width="7.7109375" style="1" customWidth="1"/>
    <col min="4862" max="4862" width="7.42578125" style="1" customWidth="1"/>
    <col min="4863" max="4863" width="8.28515625" style="1" customWidth="1"/>
    <col min="4864" max="4865" width="8.140625" style="1" customWidth="1"/>
    <col min="4866" max="4866" width="9.7109375" style="1" customWidth="1"/>
    <col min="4867" max="4867" width="9.85546875" style="1" customWidth="1"/>
    <col min="4868" max="4868" width="10" style="1" customWidth="1"/>
    <col min="4869" max="4869" width="9.140625" style="1" customWidth="1"/>
    <col min="4870" max="4870" width="8.42578125" style="1" customWidth="1"/>
    <col min="4871" max="4871" width="8.140625" style="1" customWidth="1"/>
    <col min="4872" max="4872" width="10" style="1" customWidth="1"/>
    <col min="4873" max="5108" width="11.42578125" style="1"/>
    <col min="5109" max="5109" width="1.140625" style="1" customWidth="1"/>
    <col min="5110" max="5110" width="42.42578125" style="1" customWidth="1"/>
    <col min="5111" max="5111" width="27.5703125" style="1" customWidth="1"/>
    <col min="5112" max="5112" width="74.7109375" style="1" customWidth="1"/>
    <col min="5113" max="5113" width="9.42578125" style="1" customWidth="1"/>
    <col min="5114" max="5114" width="8" style="1" customWidth="1"/>
    <col min="5115" max="5115" width="8.7109375" style="1" customWidth="1"/>
    <col min="5116" max="5116" width="9.140625" style="1" customWidth="1"/>
    <col min="5117" max="5117" width="7.7109375" style="1" customWidth="1"/>
    <col min="5118" max="5118" width="7.42578125" style="1" customWidth="1"/>
    <col min="5119" max="5119" width="8.28515625" style="1" customWidth="1"/>
    <col min="5120" max="5121" width="8.140625" style="1" customWidth="1"/>
    <col min="5122" max="5122" width="9.7109375" style="1" customWidth="1"/>
    <col min="5123" max="5123" width="9.85546875" style="1" customWidth="1"/>
    <col min="5124" max="5124" width="10" style="1" customWidth="1"/>
    <col min="5125" max="5125" width="9.140625" style="1" customWidth="1"/>
    <col min="5126" max="5126" width="8.42578125" style="1" customWidth="1"/>
    <col min="5127" max="5127" width="8.140625" style="1" customWidth="1"/>
    <col min="5128" max="5128" width="10" style="1" customWidth="1"/>
    <col min="5129" max="5364" width="11.42578125" style="1"/>
    <col min="5365" max="5365" width="1.140625" style="1" customWidth="1"/>
    <col min="5366" max="5366" width="42.42578125" style="1" customWidth="1"/>
    <col min="5367" max="5367" width="27.5703125" style="1" customWidth="1"/>
    <col min="5368" max="5368" width="74.7109375" style="1" customWidth="1"/>
    <col min="5369" max="5369" width="9.42578125" style="1" customWidth="1"/>
    <col min="5370" max="5370" width="8" style="1" customWidth="1"/>
    <col min="5371" max="5371" width="8.7109375" style="1" customWidth="1"/>
    <col min="5372" max="5372" width="9.140625" style="1" customWidth="1"/>
    <col min="5373" max="5373" width="7.7109375" style="1" customWidth="1"/>
    <col min="5374" max="5374" width="7.42578125" style="1" customWidth="1"/>
    <col min="5375" max="5375" width="8.28515625" style="1" customWidth="1"/>
    <col min="5376" max="5377" width="8.140625" style="1" customWidth="1"/>
    <col min="5378" max="5378" width="9.7109375" style="1" customWidth="1"/>
    <col min="5379" max="5379" width="9.85546875" style="1" customWidth="1"/>
    <col min="5380" max="5380" width="10" style="1" customWidth="1"/>
    <col min="5381" max="5381" width="9.140625" style="1" customWidth="1"/>
    <col min="5382" max="5382" width="8.42578125" style="1" customWidth="1"/>
    <col min="5383" max="5383" width="8.140625" style="1" customWidth="1"/>
    <col min="5384" max="5384" width="10" style="1" customWidth="1"/>
    <col min="5385" max="5620" width="11.42578125" style="1"/>
    <col min="5621" max="5621" width="1.140625" style="1" customWidth="1"/>
    <col min="5622" max="5622" width="42.42578125" style="1" customWidth="1"/>
    <col min="5623" max="5623" width="27.5703125" style="1" customWidth="1"/>
    <col min="5624" max="5624" width="74.7109375" style="1" customWidth="1"/>
    <col min="5625" max="5625" width="9.42578125" style="1" customWidth="1"/>
    <col min="5626" max="5626" width="8" style="1" customWidth="1"/>
    <col min="5627" max="5627" width="8.7109375" style="1" customWidth="1"/>
    <col min="5628" max="5628" width="9.140625" style="1" customWidth="1"/>
    <col min="5629" max="5629" width="7.7109375" style="1" customWidth="1"/>
    <col min="5630" max="5630" width="7.42578125" style="1" customWidth="1"/>
    <col min="5631" max="5631" width="8.28515625" style="1" customWidth="1"/>
    <col min="5632" max="5633" width="8.140625" style="1" customWidth="1"/>
    <col min="5634" max="5634" width="9.7109375" style="1" customWidth="1"/>
    <col min="5635" max="5635" width="9.85546875" style="1" customWidth="1"/>
    <col min="5636" max="5636" width="10" style="1" customWidth="1"/>
    <col min="5637" max="5637" width="9.140625" style="1" customWidth="1"/>
    <col min="5638" max="5638" width="8.42578125" style="1" customWidth="1"/>
    <col min="5639" max="5639" width="8.140625" style="1" customWidth="1"/>
    <col min="5640" max="5640" width="10" style="1" customWidth="1"/>
    <col min="5641" max="5876" width="11.42578125" style="1"/>
    <col min="5877" max="5877" width="1.140625" style="1" customWidth="1"/>
    <col min="5878" max="5878" width="42.42578125" style="1" customWidth="1"/>
    <col min="5879" max="5879" width="27.5703125" style="1" customWidth="1"/>
    <col min="5880" max="5880" width="74.7109375" style="1" customWidth="1"/>
    <col min="5881" max="5881" width="9.42578125" style="1" customWidth="1"/>
    <col min="5882" max="5882" width="8" style="1" customWidth="1"/>
    <col min="5883" max="5883" width="8.7109375" style="1" customWidth="1"/>
    <col min="5884" max="5884" width="9.140625" style="1" customWidth="1"/>
    <col min="5885" max="5885" width="7.7109375" style="1" customWidth="1"/>
    <col min="5886" max="5886" width="7.42578125" style="1" customWidth="1"/>
    <col min="5887" max="5887" width="8.28515625" style="1" customWidth="1"/>
    <col min="5888" max="5889" width="8.140625" style="1" customWidth="1"/>
    <col min="5890" max="5890" width="9.7109375" style="1" customWidth="1"/>
    <col min="5891" max="5891" width="9.85546875" style="1" customWidth="1"/>
    <col min="5892" max="5892" width="10" style="1" customWidth="1"/>
    <col min="5893" max="5893" width="9.140625" style="1" customWidth="1"/>
    <col min="5894" max="5894" width="8.42578125" style="1" customWidth="1"/>
    <col min="5895" max="5895" width="8.140625" style="1" customWidth="1"/>
    <col min="5896" max="5896" width="10" style="1" customWidth="1"/>
    <col min="5897" max="6132" width="11.42578125" style="1"/>
    <col min="6133" max="6133" width="1.140625" style="1" customWidth="1"/>
    <col min="6134" max="6134" width="42.42578125" style="1" customWidth="1"/>
    <col min="6135" max="6135" width="27.5703125" style="1" customWidth="1"/>
    <col min="6136" max="6136" width="74.7109375" style="1" customWidth="1"/>
    <col min="6137" max="6137" width="9.42578125" style="1" customWidth="1"/>
    <col min="6138" max="6138" width="8" style="1" customWidth="1"/>
    <col min="6139" max="6139" width="8.7109375" style="1" customWidth="1"/>
    <col min="6140" max="6140" width="9.140625" style="1" customWidth="1"/>
    <col min="6141" max="6141" width="7.7109375" style="1" customWidth="1"/>
    <col min="6142" max="6142" width="7.42578125" style="1" customWidth="1"/>
    <col min="6143" max="6143" width="8.28515625" style="1" customWidth="1"/>
    <col min="6144" max="6145" width="8.140625" style="1" customWidth="1"/>
    <col min="6146" max="6146" width="9.7109375" style="1" customWidth="1"/>
    <col min="6147" max="6147" width="9.85546875" style="1" customWidth="1"/>
    <col min="6148" max="6148" width="10" style="1" customWidth="1"/>
    <col min="6149" max="6149" width="9.140625" style="1" customWidth="1"/>
    <col min="6150" max="6150" width="8.42578125" style="1" customWidth="1"/>
    <col min="6151" max="6151" width="8.140625" style="1" customWidth="1"/>
    <col min="6152" max="6152" width="10" style="1" customWidth="1"/>
    <col min="6153" max="6388" width="11.42578125" style="1"/>
    <col min="6389" max="6389" width="1.140625" style="1" customWidth="1"/>
    <col min="6390" max="6390" width="42.42578125" style="1" customWidth="1"/>
    <col min="6391" max="6391" width="27.5703125" style="1" customWidth="1"/>
    <col min="6392" max="6392" width="74.7109375" style="1" customWidth="1"/>
    <col min="6393" max="6393" width="9.42578125" style="1" customWidth="1"/>
    <col min="6394" max="6394" width="8" style="1" customWidth="1"/>
    <col min="6395" max="6395" width="8.7109375" style="1" customWidth="1"/>
    <col min="6396" max="6396" width="9.140625" style="1" customWidth="1"/>
    <col min="6397" max="6397" width="7.7109375" style="1" customWidth="1"/>
    <col min="6398" max="6398" width="7.42578125" style="1" customWidth="1"/>
    <col min="6399" max="6399" width="8.28515625" style="1" customWidth="1"/>
    <col min="6400" max="6401" width="8.140625" style="1" customWidth="1"/>
    <col min="6402" max="6402" width="9.7109375" style="1" customWidth="1"/>
    <col min="6403" max="6403" width="9.85546875" style="1" customWidth="1"/>
    <col min="6404" max="6404" width="10" style="1" customWidth="1"/>
    <col min="6405" max="6405" width="9.140625" style="1" customWidth="1"/>
    <col min="6406" max="6406" width="8.42578125" style="1" customWidth="1"/>
    <col min="6407" max="6407" width="8.140625" style="1" customWidth="1"/>
    <col min="6408" max="6408" width="10" style="1" customWidth="1"/>
    <col min="6409" max="6644" width="11.42578125" style="1"/>
    <col min="6645" max="6645" width="1.140625" style="1" customWidth="1"/>
    <col min="6646" max="6646" width="42.42578125" style="1" customWidth="1"/>
    <col min="6647" max="6647" width="27.5703125" style="1" customWidth="1"/>
    <col min="6648" max="6648" width="74.7109375" style="1" customWidth="1"/>
    <col min="6649" max="6649" width="9.42578125" style="1" customWidth="1"/>
    <col min="6650" max="6650" width="8" style="1" customWidth="1"/>
    <col min="6651" max="6651" width="8.7109375" style="1" customWidth="1"/>
    <col min="6652" max="6652" width="9.140625" style="1" customWidth="1"/>
    <col min="6653" max="6653" width="7.7109375" style="1" customWidth="1"/>
    <col min="6654" max="6654" width="7.42578125" style="1" customWidth="1"/>
    <col min="6655" max="6655" width="8.28515625" style="1" customWidth="1"/>
    <col min="6656" max="6657" width="8.140625" style="1" customWidth="1"/>
    <col min="6658" max="6658" width="9.7109375" style="1" customWidth="1"/>
    <col min="6659" max="6659" width="9.85546875" style="1" customWidth="1"/>
    <col min="6660" max="6660" width="10" style="1" customWidth="1"/>
    <col min="6661" max="6661" width="9.140625" style="1" customWidth="1"/>
    <col min="6662" max="6662" width="8.42578125" style="1" customWidth="1"/>
    <col min="6663" max="6663" width="8.140625" style="1" customWidth="1"/>
    <col min="6664" max="6664" width="10" style="1" customWidth="1"/>
    <col min="6665" max="6900" width="11.42578125" style="1"/>
    <col min="6901" max="6901" width="1.140625" style="1" customWidth="1"/>
    <col min="6902" max="6902" width="42.42578125" style="1" customWidth="1"/>
    <col min="6903" max="6903" width="27.5703125" style="1" customWidth="1"/>
    <col min="6904" max="6904" width="74.7109375" style="1" customWidth="1"/>
    <col min="6905" max="6905" width="9.42578125" style="1" customWidth="1"/>
    <col min="6906" max="6906" width="8" style="1" customWidth="1"/>
    <col min="6907" max="6907" width="8.7109375" style="1" customWidth="1"/>
    <col min="6908" max="6908" width="9.140625" style="1" customWidth="1"/>
    <col min="6909" max="6909" width="7.7109375" style="1" customWidth="1"/>
    <col min="6910" max="6910" width="7.42578125" style="1" customWidth="1"/>
    <col min="6911" max="6911" width="8.28515625" style="1" customWidth="1"/>
    <col min="6912" max="6913" width="8.140625" style="1" customWidth="1"/>
    <col min="6914" max="6914" width="9.7109375" style="1" customWidth="1"/>
    <col min="6915" max="6915" width="9.85546875" style="1" customWidth="1"/>
    <col min="6916" max="6916" width="10" style="1" customWidth="1"/>
    <col min="6917" max="6917" width="9.140625" style="1" customWidth="1"/>
    <col min="6918" max="6918" width="8.42578125" style="1" customWidth="1"/>
    <col min="6919" max="6919" width="8.140625" style="1" customWidth="1"/>
    <col min="6920" max="6920" width="10" style="1" customWidth="1"/>
    <col min="6921" max="7156" width="11.42578125" style="1"/>
    <col min="7157" max="7157" width="1.140625" style="1" customWidth="1"/>
    <col min="7158" max="7158" width="42.42578125" style="1" customWidth="1"/>
    <col min="7159" max="7159" width="27.5703125" style="1" customWidth="1"/>
    <col min="7160" max="7160" width="74.7109375" style="1" customWidth="1"/>
    <col min="7161" max="7161" width="9.42578125" style="1" customWidth="1"/>
    <col min="7162" max="7162" width="8" style="1" customWidth="1"/>
    <col min="7163" max="7163" width="8.7109375" style="1" customWidth="1"/>
    <col min="7164" max="7164" width="9.140625" style="1" customWidth="1"/>
    <col min="7165" max="7165" width="7.7109375" style="1" customWidth="1"/>
    <col min="7166" max="7166" width="7.42578125" style="1" customWidth="1"/>
    <col min="7167" max="7167" width="8.28515625" style="1" customWidth="1"/>
    <col min="7168" max="7169" width="8.140625" style="1" customWidth="1"/>
    <col min="7170" max="7170" width="9.7109375" style="1" customWidth="1"/>
    <col min="7171" max="7171" width="9.85546875" style="1" customWidth="1"/>
    <col min="7172" max="7172" width="10" style="1" customWidth="1"/>
    <col min="7173" max="7173" width="9.140625" style="1" customWidth="1"/>
    <col min="7174" max="7174" width="8.42578125" style="1" customWidth="1"/>
    <col min="7175" max="7175" width="8.140625" style="1" customWidth="1"/>
    <col min="7176" max="7176" width="10" style="1" customWidth="1"/>
    <col min="7177" max="7412" width="11.42578125" style="1"/>
    <col min="7413" max="7413" width="1.140625" style="1" customWidth="1"/>
    <col min="7414" max="7414" width="42.42578125" style="1" customWidth="1"/>
    <col min="7415" max="7415" width="27.5703125" style="1" customWidth="1"/>
    <col min="7416" max="7416" width="74.7109375" style="1" customWidth="1"/>
    <col min="7417" max="7417" width="9.42578125" style="1" customWidth="1"/>
    <col min="7418" max="7418" width="8" style="1" customWidth="1"/>
    <col min="7419" max="7419" width="8.7109375" style="1" customWidth="1"/>
    <col min="7420" max="7420" width="9.140625" style="1" customWidth="1"/>
    <col min="7421" max="7421" width="7.7109375" style="1" customWidth="1"/>
    <col min="7422" max="7422" width="7.42578125" style="1" customWidth="1"/>
    <col min="7423" max="7423" width="8.28515625" style="1" customWidth="1"/>
    <col min="7424" max="7425" width="8.140625" style="1" customWidth="1"/>
    <col min="7426" max="7426" width="9.7109375" style="1" customWidth="1"/>
    <col min="7427" max="7427" width="9.85546875" style="1" customWidth="1"/>
    <col min="7428" max="7428" width="10" style="1" customWidth="1"/>
    <col min="7429" max="7429" width="9.140625" style="1" customWidth="1"/>
    <col min="7430" max="7430" width="8.42578125" style="1" customWidth="1"/>
    <col min="7431" max="7431" width="8.140625" style="1" customWidth="1"/>
    <col min="7432" max="7432" width="10" style="1" customWidth="1"/>
    <col min="7433" max="7668" width="11.42578125" style="1"/>
    <col min="7669" max="7669" width="1.140625" style="1" customWidth="1"/>
    <col min="7670" max="7670" width="42.42578125" style="1" customWidth="1"/>
    <col min="7671" max="7671" width="27.5703125" style="1" customWidth="1"/>
    <col min="7672" max="7672" width="74.7109375" style="1" customWidth="1"/>
    <col min="7673" max="7673" width="9.42578125" style="1" customWidth="1"/>
    <col min="7674" max="7674" width="8" style="1" customWidth="1"/>
    <col min="7675" max="7675" width="8.7109375" style="1" customWidth="1"/>
    <col min="7676" max="7676" width="9.140625" style="1" customWidth="1"/>
    <col min="7677" max="7677" width="7.7109375" style="1" customWidth="1"/>
    <col min="7678" max="7678" width="7.42578125" style="1" customWidth="1"/>
    <col min="7679" max="7679" width="8.28515625" style="1" customWidth="1"/>
    <col min="7680" max="7681" width="8.140625" style="1" customWidth="1"/>
    <col min="7682" max="7682" width="9.7109375" style="1" customWidth="1"/>
    <col min="7683" max="7683" width="9.85546875" style="1" customWidth="1"/>
    <col min="7684" max="7684" width="10" style="1" customWidth="1"/>
    <col min="7685" max="7685" width="9.140625" style="1" customWidth="1"/>
    <col min="7686" max="7686" width="8.42578125" style="1" customWidth="1"/>
    <col min="7687" max="7687" width="8.140625" style="1" customWidth="1"/>
    <col min="7688" max="7688" width="10" style="1" customWidth="1"/>
    <col min="7689" max="7924" width="11.42578125" style="1"/>
    <col min="7925" max="7925" width="1.140625" style="1" customWidth="1"/>
    <col min="7926" max="7926" width="42.42578125" style="1" customWidth="1"/>
    <col min="7927" max="7927" width="27.5703125" style="1" customWidth="1"/>
    <col min="7928" max="7928" width="74.7109375" style="1" customWidth="1"/>
    <col min="7929" max="7929" width="9.42578125" style="1" customWidth="1"/>
    <col min="7930" max="7930" width="8" style="1" customWidth="1"/>
    <col min="7931" max="7931" width="8.7109375" style="1" customWidth="1"/>
    <col min="7932" max="7932" width="9.140625" style="1" customWidth="1"/>
    <col min="7933" max="7933" width="7.7109375" style="1" customWidth="1"/>
    <col min="7934" max="7934" width="7.42578125" style="1" customWidth="1"/>
    <col min="7935" max="7935" width="8.28515625" style="1" customWidth="1"/>
    <col min="7936" max="7937" width="8.140625" style="1" customWidth="1"/>
    <col min="7938" max="7938" width="9.7109375" style="1" customWidth="1"/>
    <col min="7939" max="7939" width="9.85546875" style="1" customWidth="1"/>
    <col min="7940" max="7940" width="10" style="1" customWidth="1"/>
    <col min="7941" max="7941" width="9.140625" style="1" customWidth="1"/>
    <col min="7942" max="7942" width="8.42578125" style="1" customWidth="1"/>
    <col min="7943" max="7943" width="8.140625" style="1" customWidth="1"/>
    <col min="7944" max="7944" width="10" style="1" customWidth="1"/>
    <col min="7945" max="8180" width="11.42578125" style="1"/>
    <col min="8181" max="8181" width="1.140625" style="1" customWidth="1"/>
    <col min="8182" max="8182" width="42.42578125" style="1" customWidth="1"/>
    <col min="8183" max="8183" width="27.5703125" style="1" customWidth="1"/>
    <col min="8184" max="8184" width="74.7109375" style="1" customWidth="1"/>
    <col min="8185" max="8185" width="9.42578125" style="1" customWidth="1"/>
    <col min="8186" max="8186" width="8" style="1" customWidth="1"/>
    <col min="8187" max="8187" width="8.7109375" style="1" customWidth="1"/>
    <col min="8188" max="8188" width="9.140625" style="1" customWidth="1"/>
    <col min="8189" max="8189" width="7.7109375" style="1" customWidth="1"/>
    <col min="8190" max="8190" width="7.42578125" style="1" customWidth="1"/>
    <col min="8191" max="8191" width="8.28515625" style="1" customWidth="1"/>
    <col min="8192" max="8193" width="8.140625" style="1" customWidth="1"/>
    <col min="8194" max="8194" width="9.7109375" style="1" customWidth="1"/>
    <col min="8195" max="8195" width="9.85546875" style="1" customWidth="1"/>
    <col min="8196" max="8196" width="10" style="1" customWidth="1"/>
    <col min="8197" max="8197" width="9.140625" style="1" customWidth="1"/>
    <col min="8198" max="8198" width="8.42578125" style="1" customWidth="1"/>
    <col min="8199" max="8199" width="8.140625" style="1" customWidth="1"/>
    <col min="8200" max="8200" width="10" style="1" customWidth="1"/>
    <col min="8201" max="8436" width="11.42578125" style="1"/>
    <col min="8437" max="8437" width="1.140625" style="1" customWidth="1"/>
    <col min="8438" max="8438" width="42.42578125" style="1" customWidth="1"/>
    <col min="8439" max="8439" width="27.5703125" style="1" customWidth="1"/>
    <col min="8440" max="8440" width="74.7109375" style="1" customWidth="1"/>
    <col min="8441" max="8441" width="9.42578125" style="1" customWidth="1"/>
    <col min="8442" max="8442" width="8" style="1" customWidth="1"/>
    <col min="8443" max="8443" width="8.7109375" style="1" customWidth="1"/>
    <col min="8444" max="8444" width="9.140625" style="1" customWidth="1"/>
    <col min="8445" max="8445" width="7.7109375" style="1" customWidth="1"/>
    <col min="8446" max="8446" width="7.42578125" style="1" customWidth="1"/>
    <col min="8447" max="8447" width="8.28515625" style="1" customWidth="1"/>
    <col min="8448" max="8449" width="8.140625" style="1" customWidth="1"/>
    <col min="8450" max="8450" width="9.7109375" style="1" customWidth="1"/>
    <col min="8451" max="8451" width="9.85546875" style="1" customWidth="1"/>
    <col min="8452" max="8452" width="10" style="1" customWidth="1"/>
    <col min="8453" max="8453" width="9.140625" style="1" customWidth="1"/>
    <col min="8454" max="8454" width="8.42578125" style="1" customWidth="1"/>
    <col min="8455" max="8455" width="8.140625" style="1" customWidth="1"/>
    <col min="8456" max="8456" width="10" style="1" customWidth="1"/>
    <col min="8457" max="8692" width="11.42578125" style="1"/>
    <col min="8693" max="8693" width="1.140625" style="1" customWidth="1"/>
    <col min="8694" max="8694" width="42.42578125" style="1" customWidth="1"/>
    <col min="8695" max="8695" width="27.5703125" style="1" customWidth="1"/>
    <col min="8696" max="8696" width="74.7109375" style="1" customWidth="1"/>
    <col min="8697" max="8697" width="9.42578125" style="1" customWidth="1"/>
    <col min="8698" max="8698" width="8" style="1" customWidth="1"/>
    <col min="8699" max="8699" width="8.7109375" style="1" customWidth="1"/>
    <col min="8700" max="8700" width="9.140625" style="1" customWidth="1"/>
    <col min="8701" max="8701" width="7.7109375" style="1" customWidth="1"/>
    <col min="8702" max="8702" width="7.42578125" style="1" customWidth="1"/>
    <col min="8703" max="8703" width="8.28515625" style="1" customWidth="1"/>
    <col min="8704" max="8705" width="8.140625" style="1" customWidth="1"/>
    <col min="8706" max="8706" width="9.7109375" style="1" customWidth="1"/>
    <col min="8707" max="8707" width="9.85546875" style="1" customWidth="1"/>
    <col min="8708" max="8708" width="10" style="1" customWidth="1"/>
    <col min="8709" max="8709" width="9.140625" style="1" customWidth="1"/>
    <col min="8710" max="8710" width="8.42578125" style="1" customWidth="1"/>
    <col min="8711" max="8711" width="8.140625" style="1" customWidth="1"/>
    <col min="8712" max="8712" width="10" style="1" customWidth="1"/>
    <col min="8713" max="8948" width="11.42578125" style="1"/>
    <col min="8949" max="8949" width="1.140625" style="1" customWidth="1"/>
    <col min="8950" max="8950" width="42.42578125" style="1" customWidth="1"/>
    <col min="8951" max="8951" width="27.5703125" style="1" customWidth="1"/>
    <col min="8952" max="8952" width="74.7109375" style="1" customWidth="1"/>
    <col min="8953" max="8953" width="9.42578125" style="1" customWidth="1"/>
    <col min="8954" max="8954" width="8" style="1" customWidth="1"/>
    <col min="8955" max="8955" width="8.7109375" style="1" customWidth="1"/>
    <col min="8956" max="8956" width="9.140625" style="1" customWidth="1"/>
    <col min="8957" max="8957" width="7.7109375" style="1" customWidth="1"/>
    <col min="8958" max="8958" width="7.42578125" style="1" customWidth="1"/>
    <col min="8959" max="8959" width="8.28515625" style="1" customWidth="1"/>
    <col min="8960" max="8961" width="8.140625" style="1" customWidth="1"/>
    <col min="8962" max="8962" width="9.7109375" style="1" customWidth="1"/>
    <col min="8963" max="8963" width="9.85546875" style="1" customWidth="1"/>
    <col min="8964" max="8964" width="10" style="1" customWidth="1"/>
    <col min="8965" max="8965" width="9.140625" style="1" customWidth="1"/>
    <col min="8966" max="8966" width="8.42578125" style="1" customWidth="1"/>
    <col min="8967" max="8967" width="8.140625" style="1" customWidth="1"/>
    <col min="8968" max="8968" width="10" style="1" customWidth="1"/>
    <col min="8969" max="9204" width="11.42578125" style="1"/>
    <col min="9205" max="9205" width="1.140625" style="1" customWidth="1"/>
    <col min="9206" max="9206" width="42.42578125" style="1" customWidth="1"/>
    <col min="9207" max="9207" width="27.5703125" style="1" customWidth="1"/>
    <col min="9208" max="9208" width="74.7109375" style="1" customWidth="1"/>
    <col min="9209" max="9209" width="9.42578125" style="1" customWidth="1"/>
    <col min="9210" max="9210" width="8" style="1" customWidth="1"/>
    <col min="9211" max="9211" width="8.7109375" style="1" customWidth="1"/>
    <col min="9212" max="9212" width="9.140625" style="1" customWidth="1"/>
    <col min="9213" max="9213" width="7.7109375" style="1" customWidth="1"/>
    <col min="9214" max="9214" width="7.42578125" style="1" customWidth="1"/>
    <col min="9215" max="9215" width="8.28515625" style="1" customWidth="1"/>
    <col min="9216" max="9217" width="8.140625" style="1" customWidth="1"/>
    <col min="9218" max="9218" width="9.7109375" style="1" customWidth="1"/>
    <col min="9219" max="9219" width="9.85546875" style="1" customWidth="1"/>
    <col min="9220" max="9220" width="10" style="1" customWidth="1"/>
    <col min="9221" max="9221" width="9.140625" style="1" customWidth="1"/>
    <col min="9222" max="9222" width="8.42578125" style="1" customWidth="1"/>
    <col min="9223" max="9223" width="8.140625" style="1" customWidth="1"/>
    <col min="9224" max="9224" width="10" style="1" customWidth="1"/>
    <col min="9225" max="9460" width="11.42578125" style="1"/>
    <col min="9461" max="9461" width="1.140625" style="1" customWidth="1"/>
    <col min="9462" max="9462" width="42.42578125" style="1" customWidth="1"/>
    <col min="9463" max="9463" width="27.5703125" style="1" customWidth="1"/>
    <col min="9464" max="9464" width="74.7109375" style="1" customWidth="1"/>
    <col min="9465" max="9465" width="9.42578125" style="1" customWidth="1"/>
    <col min="9466" max="9466" width="8" style="1" customWidth="1"/>
    <col min="9467" max="9467" width="8.7109375" style="1" customWidth="1"/>
    <col min="9468" max="9468" width="9.140625" style="1" customWidth="1"/>
    <col min="9469" max="9469" width="7.7109375" style="1" customWidth="1"/>
    <col min="9470" max="9470" width="7.42578125" style="1" customWidth="1"/>
    <col min="9471" max="9471" width="8.28515625" style="1" customWidth="1"/>
    <col min="9472" max="9473" width="8.140625" style="1" customWidth="1"/>
    <col min="9474" max="9474" width="9.7109375" style="1" customWidth="1"/>
    <col min="9475" max="9475" width="9.85546875" style="1" customWidth="1"/>
    <col min="9476" max="9476" width="10" style="1" customWidth="1"/>
    <col min="9477" max="9477" width="9.140625" style="1" customWidth="1"/>
    <col min="9478" max="9478" width="8.42578125" style="1" customWidth="1"/>
    <col min="9479" max="9479" width="8.140625" style="1" customWidth="1"/>
    <col min="9480" max="9480" width="10" style="1" customWidth="1"/>
    <col min="9481" max="9716" width="11.42578125" style="1"/>
    <col min="9717" max="9717" width="1.140625" style="1" customWidth="1"/>
    <col min="9718" max="9718" width="42.42578125" style="1" customWidth="1"/>
    <col min="9719" max="9719" width="27.5703125" style="1" customWidth="1"/>
    <col min="9720" max="9720" width="74.7109375" style="1" customWidth="1"/>
    <col min="9721" max="9721" width="9.42578125" style="1" customWidth="1"/>
    <col min="9722" max="9722" width="8" style="1" customWidth="1"/>
    <col min="9723" max="9723" width="8.7109375" style="1" customWidth="1"/>
    <col min="9724" max="9724" width="9.140625" style="1" customWidth="1"/>
    <col min="9725" max="9725" width="7.7109375" style="1" customWidth="1"/>
    <col min="9726" max="9726" width="7.42578125" style="1" customWidth="1"/>
    <col min="9727" max="9727" width="8.28515625" style="1" customWidth="1"/>
    <col min="9728" max="9729" width="8.140625" style="1" customWidth="1"/>
    <col min="9730" max="9730" width="9.7109375" style="1" customWidth="1"/>
    <col min="9731" max="9731" width="9.85546875" style="1" customWidth="1"/>
    <col min="9732" max="9732" width="10" style="1" customWidth="1"/>
    <col min="9733" max="9733" width="9.140625" style="1" customWidth="1"/>
    <col min="9734" max="9734" width="8.42578125" style="1" customWidth="1"/>
    <col min="9735" max="9735" width="8.140625" style="1" customWidth="1"/>
    <col min="9736" max="9736" width="10" style="1" customWidth="1"/>
    <col min="9737" max="9972" width="11.42578125" style="1"/>
    <col min="9973" max="9973" width="1.140625" style="1" customWidth="1"/>
    <col min="9974" max="9974" width="42.42578125" style="1" customWidth="1"/>
    <col min="9975" max="9975" width="27.5703125" style="1" customWidth="1"/>
    <col min="9976" max="9976" width="74.7109375" style="1" customWidth="1"/>
    <col min="9977" max="9977" width="9.42578125" style="1" customWidth="1"/>
    <col min="9978" max="9978" width="8" style="1" customWidth="1"/>
    <col min="9979" max="9979" width="8.7109375" style="1" customWidth="1"/>
    <col min="9980" max="9980" width="9.140625" style="1" customWidth="1"/>
    <col min="9981" max="9981" width="7.7109375" style="1" customWidth="1"/>
    <col min="9982" max="9982" width="7.42578125" style="1" customWidth="1"/>
    <col min="9983" max="9983" width="8.28515625" style="1" customWidth="1"/>
    <col min="9984" max="9985" width="8.140625" style="1" customWidth="1"/>
    <col min="9986" max="9986" width="9.7109375" style="1" customWidth="1"/>
    <col min="9987" max="9987" width="9.85546875" style="1" customWidth="1"/>
    <col min="9988" max="9988" width="10" style="1" customWidth="1"/>
    <col min="9989" max="9989" width="9.140625" style="1" customWidth="1"/>
    <col min="9990" max="9990" width="8.42578125" style="1" customWidth="1"/>
    <col min="9991" max="9991" width="8.140625" style="1" customWidth="1"/>
    <col min="9992" max="9992" width="10" style="1" customWidth="1"/>
    <col min="9993" max="10228" width="11.42578125" style="1"/>
    <col min="10229" max="10229" width="1.140625" style="1" customWidth="1"/>
    <col min="10230" max="10230" width="42.42578125" style="1" customWidth="1"/>
    <col min="10231" max="10231" width="27.5703125" style="1" customWidth="1"/>
    <col min="10232" max="10232" width="74.7109375" style="1" customWidth="1"/>
    <col min="10233" max="10233" width="9.42578125" style="1" customWidth="1"/>
    <col min="10234" max="10234" width="8" style="1" customWidth="1"/>
    <col min="10235" max="10235" width="8.7109375" style="1" customWidth="1"/>
    <col min="10236" max="10236" width="9.140625" style="1" customWidth="1"/>
    <col min="10237" max="10237" width="7.7109375" style="1" customWidth="1"/>
    <col min="10238" max="10238" width="7.42578125" style="1" customWidth="1"/>
    <col min="10239" max="10239" width="8.28515625" style="1" customWidth="1"/>
    <col min="10240" max="10241" width="8.140625" style="1" customWidth="1"/>
    <col min="10242" max="10242" width="9.7109375" style="1" customWidth="1"/>
    <col min="10243" max="10243" width="9.85546875" style="1" customWidth="1"/>
    <col min="10244" max="10244" width="10" style="1" customWidth="1"/>
    <col min="10245" max="10245" width="9.140625" style="1" customWidth="1"/>
    <col min="10246" max="10246" width="8.42578125" style="1" customWidth="1"/>
    <col min="10247" max="10247" width="8.140625" style="1" customWidth="1"/>
    <col min="10248" max="10248" width="10" style="1" customWidth="1"/>
    <col min="10249" max="10484" width="11.42578125" style="1"/>
    <col min="10485" max="10485" width="1.140625" style="1" customWidth="1"/>
    <col min="10486" max="10486" width="42.42578125" style="1" customWidth="1"/>
    <col min="10487" max="10487" width="27.5703125" style="1" customWidth="1"/>
    <col min="10488" max="10488" width="74.7109375" style="1" customWidth="1"/>
    <col min="10489" max="10489" width="9.42578125" style="1" customWidth="1"/>
    <col min="10490" max="10490" width="8" style="1" customWidth="1"/>
    <col min="10491" max="10491" width="8.7109375" style="1" customWidth="1"/>
    <col min="10492" max="10492" width="9.140625" style="1" customWidth="1"/>
    <col min="10493" max="10493" width="7.7109375" style="1" customWidth="1"/>
    <col min="10494" max="10494" width="7.42578125" style="1" customWidth="1"/>
    <col min="10495" max="10495" width="8.28515625" style="1" customWidth="1"/>
    <col min="10496" max="10497" width="8.140625" style="1" customWidth="1"/>
    <col min="10498" max="10498" width="9.7109375" style="1" customWidth="1"/>
    <col min="10499" max="10499" width="9.85546875" style="1" customWidth="1"/>
    <col min="10500" max="10500" width="10" style="1" customWidth="1"/>
    <col min="10501" max="10501" width="9.140625" style="1" customWidth="1"/>
    <col min="10502" max="10502" width="8.42578125" style="1" customWidth="1"/>
    <col min="10503" max="10503" width="8.140625" style="1" customWidth="1"/>
    <col min="10504" max="10504" width="10" style="1" customWidth="1"/>
    <col min="10505" max="10740" width="11.42578125" style="1"/>
    <col min="10741" max="10741" width="1.140625" style="1" customWidth="1"/>
    <col min="10742" max="10742" width="42.42578125" style="1" customWidth="1"/>
    <col min="10743" max="10743" width="27.5703125" style="1" customWidth="1"/>
    <col min="10744" max="10744" width="74.7109375" style="1" customWidth="1"/>
    <col min="10745" max="10745" width="9.42578125" style="1" customWidth="1"/>
    <col min="10746" max="10746" width="8" style="1" customWidth="1"/>
    <col min="10747" max="10747" width="8.7109375" style="1" customWidth="1"/>
    <col min="10748" max="10748" width="9.140625" style="1" customWidth="1"/>
    <col min="10749" max="10749" width="7.7109375" style="1" customWidth="1"/>
    <col min="10750" max="10750" width="7.42578125" style="1" customWidth="1"/>
    <col min="10751" max="10751" width="8.28515625" style="1" customWidth="1"/>
    <col min="10752" max="10753" width="8.140625" style="1" customWidth="1"/>
    <col min="10754" max="10754" width="9.7109375" style="1" customWidth="1"/>
    <col min="10755" max="10755" width="9.85546875" style="1" customWidth="1"/>
    <col min="10756" max="10756" width="10" style="1" customWidth="1"/>
    <col min="10757" max="10757" width="9.140625" style="1" customWidth="1"/>
    <col min="10758" max="10758" width="8.42578125" style="1" customWidth="1"/>
    <col min="10759" max="10759" width="8.140625" style="1" customWidth="1"/>
    <col min="10760" max="10760" width="10" style="1" customWidth="1"/>
    <col min="10761" max="10996" width="11.42578125" style="1"/>
    <col min="10997" max="10997" width="1.140625" style="1" customWidth="1"/>
    <col min="10998" max="10998" width="42.42578125" style="1" customWidth="1"/>
    <col min="10999" max="10999" width="27.5703125" style="1" customWidth="1"/>
    <col min="11000" max="11000" width="74.7109375" style="1" customWidth="1"/>
    <col min="11001" max="11001" width="9.42578125" style="1" customWidth="1"/>
    <col min="11002" max="11002" width="8" style="1" customWidth="1"/>
    <col min="11003" max="11003" width="8.7109375" style="1" customWidth="1"/>
    <col min="11004" max="11004" width="9.140625" style="1" customWidth="1"/>
    <col min="11005" max="11005" width="7.7109375" style="1" customWidth="1"/>
    <col min="11006" max="11006" width="7.42578125" style="1" customWidth="1"/>
    <col min="11007" max="11007" width="8.28515625" style="1" customWidth="1"/>
    <col min="11008" max="11009" width="8.140625" style="1" customWidth="1"/>
    <col min="11010" max="11010" width="9.7109375" style="1" customWidth="1"/>
    <col min="11011" max="11011" width="9.85546875" style="1" customWidth="1"/>
    <col min="11012" max="11012" width="10" style="1" customWidth="1"/>
    <col min="11013" max="11013" width="9.140625" style="1" customWidth="1"/>
    <col min="11014" max="11014" width="8.42578125" style="1" customWidth="1"/>
    <col min="11015" max="11015" width="8.140625" style="1" customWidth="1"/>
    <col min="11016" max="11016" width="10" style="1" customWidth="1"/>
    <col min="11017" max="11252" width="11.42578125" style="1"/>
    <col min="11253" max="11253" width="1.140625" style="1" customWidth="1"/>
    <col min="11254" max="11254" width="42.42578125" style="1" customWidth="1"/>
    <col min="11255" max="11255" width="27.5703125" style="1" customWidth="1"/>
    <col min="11256" max="11256" width="74.7109375" style="1" customWidth="1"/>
    <col min="11257" max="11257" width="9.42578125" style="1" customWidth="1"/>
    <col min="11258" max="11258" width="8" style="1" customWidth="1"/>
    <col min="11259" max="11259" width="8.7109375" style="1" customWidth="1"/>
    <col min="11260" max="11260" width="9.140625" style="1" customWidth="1"/>
    <col min="11261" max="11261" width="7.7109375" style="1" customWidth="1"/>
    <col min="11262" max="11262" width="7.42578125" style="1" customWidth="1"/>
    <col min="11263" max="11263" width="8.28515625" style="1" customWidth="1"/>
    <col min="11264" max="11265" width="8.140625" style="1" customWidth="1"/>
    <col min="11266" max="11266" width="9.7109375" style="1" customWidth="1"/>
    <col min="11267" max="11267" width="9.85546875" style="1" customWidth="1"/>
    <col min="11268" max="11268" width="10" style="1" customWidth="1"/>
    <col min="11269" max="11269" width="9.140625" style="1" customWidth="1"/>
    <col min="11270" max="11270" width="8.42578125" style="1" customWidth="1"/>
    <col min="11271" max="11271" width="8.140625" style="1" customWidth="1"/>
    <col min="11272" max="11272" width="10" style="1" customWidth="1"/>
    <col min="11273" max="11508" width="11.42578125" style="1"/>
    <col min="11509" max="11509" width="1.140625" style="1" customWidth="1"/>
    <col min="11510" max="11510" width="42.42578125" style="1" customWidth="1"/>
    <col min="11511" max="11511" width="27.5703125" style="1" customWidth="1"/>
    <col min="11512" max="11512" width="74.7109375" style="1" customWidth="1"/>
    <col min="11513" max="11513" width="9.42578125" style="1" customWidth="1"/>
    <col min="11514" max="11514" width="8" style="1" customWidth="1"/>
    <col min="11515" max="11515" width="8.7109375" style="1" customWidth="1"/>
    <col min="11516" max="11516" width="9.140625" style="1" customWidth="1"/>
    <col min="11517" max="11517" width="7.7109375" style="1" customWidth="1"/>
    <col min="11518" max="11518" width="7.42578125" style="1" customWidth="1"/>
    <col min="11519" max="11519" width="8.28515625" style="1" customWidth="1"/>
    <col min="11520" max="11521" width="8.140625" style="1" customWidth="1"/>
    <col min="11522" max="11522" width="9.7109375" style="1" customWidth="1"/>
    <col min="11523" max="11523" width="9.85546875" style="1" customWidth="1"/>
    <col min="11524" max="11524" width="10" style="1" customWidth="1"/>
    <col min="11525" max="11525" width="9.140625" style="1" customWidth="1"/>
    <col min="11526" max="11526" width="8.42578125" style="1" customWidth="1"/>
    <col min="11527" max="11527" width="8.140625" style="1" customWidth="1"/>
    <col min="11528" max="11528" width="10" style="1" customWidth="1"/>
    <col min="11529" max="11764" width="11.42578125" style="1"/>
    <col min="11765" max="11765" width="1.140625" style="1" customWidth="1"/>
    <col min="11766" max="11766" width="42.42578125" style="1" customWidth="1"/>
    <col min="11767" max="11767" width="27.5703125" style="1" customWidth="1"/>
    <col min="11768" max="11768" width="74.7109375" style="1" customWidth="1"/>
    <col min="11769" max="11769" width="9.42578125" style="1" customWidth="1"/>
    <col min="11770" max="11770" width="8" style="1" customWidth="1"/>
    <col min="11771" max="11771" width="8.7109375" style="1" customWidth="1"/>
    <col min="11772" max="11772" width="9.140625" style="1" customWidth="1"/>
    <col min="11773" max="11773" width="7.7109375" style="1" customWidth="1"/>
    <col min="11774" max="11774" width="7.42578125" style="1" customWidth="1"/>
    <col min="11775" max="11775" width="8.28515625" style="1" customWidth="1"/>
    <col min="11776" max="11777" width="8.140625" style="1" customWidth="1"/>
    <col min="11778" max="11778" width="9.7109375" style="1" customWidth="1"/>
    <col min="11779" max="11779" width="9.85546875" style="1" customWidth="1"/>
    <col min="11780" max="11780" width="10" style="1" customWidth="1"/>
    <col min="11781" max="11781" width="9.140625" style="1" customWidth="1"/>
    <col min="11782" max="11782" width="8.42578125" style="1" customWidth="1"/>
    <col min="11783" max="11783" width="8.140625" style="1" customWidth="1"/>
    <col min="11784" max="11784" width="10" style="1" customWidth="1"/>
    <col min="11785" max="12020" width="11.42578125" style="1"/>
    <col min="12021" max="12021" width="1.140625" style="1" customWidth="1"/>
    <col min="12022" max="12022" width="42.42578125" style="1" customWidth="1"/>
    <col min="12023" max="12023" width="27.5703125" style="1" customWidth="1"/>
    <col min="12024" max="12024" width="74.7109375" style="1" customWidth="1"/>
    <col min="12025" max="12025" width="9.42578125" style="1" customWidth="1"/>
    <col min="12026" max="12026" width="8" style="1" customWidth="1"/>
    <col min="12027" max="12027" width="8.7109375" style="1" customWidth="1"/>
    <col min="12028" max="12028" width="9.140625" style="1" customWidth="1"/>
    <col min="12029" max="12029" width="7.7109375" style="1" customWidth="1"/>
    <col min="12030" max="12030" width="7.42578125" style="1" customWidth="1"/>
    <col min="12031" max="12031" width="8.28515625" style="1" customWidth="1"/>
    <col min="12032" max="12033" width="8.140625" style="1" customWidth="1"/>
    <col min="12034" max="12034" width="9.7109375" style="1" customWidth="1"/>
    <col min="12035" max="12035" width="9.85546875" style="1" customWidth="1"/>
    <col min="12036" max="12036" width="10" style="1" customWidth="1"/>
    <col min="12037" max="12037" width="9.140625" style="1" customWidth="1"/>
    <col min="12038" max="12038" width="8.42578125" style="1" customWidth="1"/>
    <col min="12039" max="12039" width="8.140625" style="1" customWidth="1"/>
    <col min="12040" max="12040" width="10" style="1" customWidth="1"/>
    <col min="12041" max="12276" width="11.42578125" style="1"/>
    <col min="12277" max="12277" width="1.140625" style="1" customWidth="1"/>
    <col min="12278" max="12278" width="42.42578125" style="1" customWidth="1"/>
    <col min="12279" max="12279" width="27.5703125" style="1" customWidth="1"/>
    <col min="12280" max="12280" width="74.7109375" style="1" customWidth="1"/>
    <col min="12281" max="12281" width="9.42578125" style="1" customWidth="1"/>
    <col min="12282" max="12282" width="8" style="1" customWidth="1"/>
    <col min="12283" max="12283" width="8.7109375" style="1" customWidth="1"/>
    <col min="12284" max="12284" width="9.140625" style="1" customWidth="1"/>
    <col min="12285" max="12285" width="7.7109375" style="1" customWidth="1"/>
    <col min="12286" max="12286" width="7.42578125" style="1" customWidth="1"/>
    <col min="12287" max="12287" width="8.28515625" style="1" customWidth="1"/>
    <col min="12288" max="12289" width="8.140625" style="1" customWidth="1"/>
    <col min="12290" max="12290" width="9.7109375" style="1" customWidth="1"/>
    <col min="12291" max="12291" width="9.85546875" style="1" customWidth="1"/>
    <col min="12292" max="12292" width="10" style="1" customWidth="1"/>
    <col min="12293" max="12293" width="9.140625" style="1" customWidth="1"/>
    <col min="12294" max="12294" width="8.42578125" style="1" customWidth="1"/>
    <col min="12295" max="12295" width="8.140625" style="1" customWidth="1"/>
    <col min="12296" max="12296" width="10" style="1" customWidth="1"/>
    <col min="12297" max="12532" width="11.42578125" style="1"/>
    <col min="12533" max="12533" width="1.140625" style="1" customWidth="1"/>
    <col min="12534" max="12534" width="42.42578125" style="1" customWidth="1"/>
    <col min="12535" max="12535" width="27.5703125" style="1" customWidth="1"/>
    <col min="12536" max="12536" width="74.7109375" style="1" customWidth="1"/>
    <col min="12537" max="12537" width="9.42578125" style="1" customWidth="1"/>
    <col min="12538" max="12538" width="8" style="1" customWidth="1"/>
    <col min="12539" max="12539" width="8.7109375" style="1" customWidth="1"/>
    <col min="12540" max="12540" width="9.140625" style="1" customWidth="1"/>
    <col min="12541" max="12541" width="7.7109375" style="1" customWidth="1"/>
    <col min="12542" max="12542" width="7.42578125" style="1" customWidth="1"/>
    <col min="12543" max="12543" width="8.28515625" style="1" customWidth="1"/>
    <col min="12544" max="12545" width="8.140625" style="1" customWidth="1"/>
    <col min="12546" max="12546" width="9.7109375" style="1" customWidth="1"/>
    <col min="12547" max="12547" width="9.85546875" style="1" customWidth="1"/>
    <col min="12548" max="12548" width="10" style="1" customWidth="1"/>
    <col min="12549" max="12549" width="9.140625" style="1" customWidth="1"/>
    <col min="12550" max="12550" width="8.42578125" style="1" customWidth="1"/>
    <col min="12551" max="12551" width="8.140625" style="1" customWidth="1"/>
    <col min="12552" max="12552" width="10" style="1" customWidth="1"/>
    <col min="12553" max="12788" width="11.42578125" style="1"/>
    <col min="12789" max="12789" width="1.140625" style="1" customWidth="1"/>
    <col min="12790" max="12790" width="42.42578125" style="1" customWidth="1"/>
    <col min="12791" max="12791" width="27.5703125" style="1" customWidth="1"/>
    <col min="12792" max="12792" width="74.7109375" style="1" customWidth="1"/>
    <col min="12793" max="12793" width="9.42578125" style="1" customWidth="1"/>
    <col min="12794" max="12794" width="8" style="1" customWidth="1"/>
    <col min="12795" max="12795" width="8.7109375" style="1" customWidth="1"/>
    <col min="12796" max="12796" width="9.140625" style="1" customWidth="1"/>
    <col min="12797" max="12797" width="7.7109375" style="1" customWidth="1"/>
    <col min="12798" max="12798" width="7.42578125" style="1" customWidth="1"/>
    <col min="12799" max="12799" width="8.28515625" style="1" customWidth="1"/>
    <col min="12800" max="12801" width="8.140625" style="1" customWidth="1"/>
    <col min="12802" max="12802" width="9.7109375" style="1" customWidth="1"/>
    <col min="12803" max="12803" width="9.85546875" style="1" customWidth="1"/>
    <col min="12804" max="12804" width="10" style="1" customWidth="1"/>
    <col min="12805" max="12805" width="9.140625" style="1" customWidth="1"/>
    <col min="12806" max="12806" width="8.42578125" style="1" customWidth="1"/>
    <col min="12807" max="12807" width="8.140625" style="1" customWidth="1"/>
    <col min="12808" max="12808" width="10" style="1" customWidth="1"/>
    <col min="12809" max="13044" width="11.42578125" style="1"/>
    <col min="13045" max="13045" width="1.140625" style="1" customWidth="1"/>
    <col min="13046" max="13046" width="42.42578125" style="1" customWidth="1"/>
    <col min="13047" max="13047" width="27.5703125" style="1" customWidth="1"/>
    <col min="13048" max="13048" width="74.7109375" style="1" customWidth="1"/>
    <col min="13049" max="13049" width="9.42578125" style="1" customWidth="1"/>
    <col min="13050" max="13050" width="8" style="1" customWidth="1"/>
    <col min="13051" max="13051" width="8.7109375" style="1" customWidth="1"/>
    <col min="13052" max="13052" width="9.140625" style="1" customWidth="1"/>
    <col min="13053" max="13053" width="7.7109375" style="1" customWidth="1"/>
    <col min="13054" max="13054" width="7.42578125" style="1" customWidth="1"/>
    <col min="13055" max="13055" width="8.28515625" style="1" customWidth="1"/>
    <col min="13056" max="13057" width="8.140625" style="1" customWidth="1"/>
    <col min="13058" max="13058" width="9.7109375" style="1" customWidth="1"/>
    <col min="13059" max="13059" width="9.85546875" style="1" customWidth="1"/>
    <col min="13060" max="13060" width="10" style="1" customWidth="1"/>
    <col min="13061" max="13061" width="9.140625" style="1" customWidth="1"/>
    <col min="13062" max="13062" width="8.42578125" style="1" customWidth="1"/>
    <col min="13063" max="13063" width="8.140625" style="1" customWidth="1"/>
    <col min="13064" max="13064" width="10" style="1" customWidth="1"/>
    <col min="13065" max="13300" width="11.42578125" style="1"/>
    <col min="13301" max="13301" width="1.140625" style="1" customWidth="1"/>
    <col min="13302" max="13302" width="42.42578125" style="1" customWidth="1"/>
    <col min="13303" max="13303" width="27.5703125" style="1" customWidth="1"/>
    <col min="13304" max="13304" width="74.7109375" style="1" customWidth="1"/>
    <col min="13305" max="13305" width="9.42578125" style="1" customWidth="1"/>
    <col min="13306" max="13306" width="8" style="1" customWidth="1"/>
    <col min="13307" max="13307" width="8.7109375" style="1" customWidth="1"/>
    <col min="13308" max="13308" width="9.140625" style="1" customWidth="1"/>
    <col min="13309" max="13309" width="7.7109375" style="1" customWidth="1"/>
    <col min="13310" max="13310" width="7.42578125" style="1" customWidth="1"/>
    <col min="13311" max="13311" width="8.28515625" style="1" customWidth="1"/>
    <col min="13312" max="13313" width="8.140625" style="1" customWidth="1"/>
    <col min="13314" max="13314" width="9.7109375" style="1" customWidth="1"/>
    <col min="13315" max="13315" width="9.85546875" style="1" customWidth="1"/>
    <col min="13316" max="13316" width="10" style="1" customWidth="1"/>
    <col min="13317" max="13317" width="9.140625" style="1" customWidth="1"/>
    <col min="13318" max="13318" width="8.42578125" style="1" customWidth="1"/>
    <col min="13319" max="13319" width="8.140625" style="1" customWidth="1"/>
    <col min="13320" max="13320" width="10" style="1" customWidth="1"/>
    <col min="13321" max="13556" width="11.42578125" style="1"/>
    <col min="13557" max="13557" width="1.140625" style="1" customWidth="1"/>
    <col min="13558" max="13558" width="42.42578125" style="1" customWidth="1"/>
    <col min="13559" max="13559" width="27.5703125" style="1" customWidth="1"/>
    <col min="13560" max="13560" width="74.7109375" style="1" customWidth="1"/>
    <col min="13561" max="13561" width="9.42578125" style="1" customWidth="1"/>
    <col min="13562" max="13562" width="8" style="1" customWidth="1"/>
    <col min="13563" max="13563" width="8.7109375" style="1" customWidth="1"/>
    <col min="13564" max="13564" width="9.140625" style="1" customWidth="1"/>
    <col min="13565" max="13565" width="7.7109375" style="1" customWidth="1"/>
    <col min="13566" max="13566" width="7.42578125" style="1" customWidth="1"/>
    <col min="13567" max="13567" width="8.28515625" style="1" customWidth="1"/>
    <col min="13568" max="13569" width="8.140625" style="1" customWidth="1"/>
    <col min="13570" max="13570" width="9.7109375" style="1" customWidth="1"/>
    <col min="13571" max="13571" width="9.85546875" style="1" customWidth="1"/>
    <col min="13572" max="13572" width="10" style="1" customWidth="1"/>
    <col min="13573" max="13573" width="9.140625" style="1" customWidth="1"/>
    <col min="13574" max="13574" width="8.42578125" style="1" customWidth="1"/>
    <col min="13575" max="13575" width="8.140625" style="1" customWidth="1"/>
    <col min="13576" max="13576" width="10" style="1" customWidth="1"/>
    <col min="13577" max="13812" width="11.42578125" style="1"/>
    <col min="13813" max="13813" width="1.140625" style="1" customWidth="1"/>
    <col min="13814" max="13814" width="42.42578125" style="1" customWidth="1"/>
    <col min="13815" max="13815" width="27.5703125" style="1" customWidth="1"/>
    <col min="13816" max="13816" width="74.7109375" style="1" customWidth="1"/>
    <col min="13817" max="13817" width="9.42578125" style="1" customWidth="1"/>
    <col min="13818" max="13818" width="8" style="1" customWidth="1"/>
    <col min="13819" max="13819" width="8.7109375" style="1" customWidth="1"/>
    <col min="13820" max="13820" width="9.140625" style="1" customWidth="1"/>
    <col min="13821" max="13821" width="7.7109375" style="1" customWidth="1"/>
    <col min="13822" max="13822" width="7.42578125" style="1" customWidth="1"/>
    <col min="13823" max="13823" width="8.28515625" style="1" customWidth="1"/>
    <col min="13824" max="13825" width="8.140625" style="1" customWidth="1"/>
    <col min="13826" max="13826" width="9.7109375" style="1" customWidth="1"/>
    <col min="13827" max="13827" width="9.85546875" style="1" customWidth="1"/>
    <col min="13828" max="13828" width="10" style="1" customWidth="1"/>
    <col min="13829" max="13829" width="9.140625" style="1" customWidth="1"/>
    <col min="13830" max="13830" width="8.42578125" style="1" customWidth="1"/>
    <col min="13831" max="13831" width="8.140625" style="1" customWidth="1"/>
    <col min="13832" max="13832" width="10" style="1" customWidth="1"/>
    <col min="13833" max="14068" width="11.42578125" style="1"/>
    <col min="14069" max="14069" width="1.140625" style="1" customWidth="1"/>
    <col min="14070" max="14070" width="42.42578125" style="1" customWidth="1"/>
    <col min="14071" max="14071" width="27.5703125" style="1" customWidth="1"/>
    <col min="14072" max="14072" width="74.7109375" style="1" customWidth="1"/>
    <col min="14073" max="14073" width="9.42578125" style="1" customWidth="1"/>
    <col min="14074" max="14074" width="8" style="1" customWidth="1"/>
    <col min="14075" max="14075" width="8.7109375" style="1" customWidth="1"/>
    <col min="14076" max="14076" width="9.140625" style="1" customWidth="1"/>
    <col min="14077" max="14077" width="7.7109375" style="1" customWidth="1"/>
    <col min="14078" max="14078" width="7.42578125" style="1" customWidth="1"/>
    <col min="14079" max="14079" width="8.28515625" style="1" customWidth="1"/>
    <col min="14080" max="14081" width="8.140625" style="1" customWidth="1"/>
    <col min="14082" max="14082" width="9.7109375" style="1" customWidth="1"/>
    <col min="14083" max="14083" width="9.85546875" style="1" customWidth="1"/>
    <col min="14084" max="14084" width="10" style="1" customWidth="1"/>
    <col min="14085" max="14085" width="9.140625" style="1" customWidth="1"/>
    <col min="14086" max="14086" width="8.42578125" style="1" customWidth="1"/>
    <col min="14087" max="14087" width="8.140625" style="1" customWidth="1"/>
    <col min="14088" max="14088" width="10" style="1" customWidth="1"/>
    <col min="14089" max="14324" width="11.42578125" style="1"/>
    <col min="14325" max="14325" width="1.140625" style="1" customWidth="1"/>
    <col min="14326" max="14326" width="42.42578125" style="1" customWidth="1"/>
    <col min="14327" max="14327" width="27.5703125" style="1" customWidth="1"/>
    <col min="14328" max="14328" width="74.7109375" style="1" customWidth="1"/>
    <col min="14329" max="14329" width="9.42578125" style="1" customWidth="1"/>
    <col min="14330" max="14330" width="8" style="1" customWidth="1"/>
    <col min="14331" max="14331" width="8.7109375" style="1" customWidth="1"/>
    <col min="14332" max="14332" width="9.140625" style="1" customWidth="1"/>
    <col min="14333" max="14333" width="7.7109375" style="1" customWidth="1"/>
    <col min="14334" max="14334" width="7.42578125" style="1" customWidth="1"/>
    <col min="14335" max="14335" width="8.28515625" style="1" customWidth="1"/>
    <col min="14336" max="14337" width="8.140625" style="1" customWidth="1"/>
    <col min="14338" max="14338" width="9.7109375" style="1" customWidth="1"/>
    <col min="14339" max="14339" width="9.85546875" style="1" customWidth="1"/>
    <col min="14340" max="14340" width="10" style="1" customWidth="1"/>
    <col min="14341" max="14341" width="9.140625" style="1" customWidth="1"/>
    <col min="14342" max="14342" width="8.42578125" style="1" customWidth="1"/>
    <col min="14343" max="14343" width="8.140625" style="1" customWidth="1"/>
    <col min="14344" max="14344" width="10" style="1" customWidth="1"/>
    <col min="14345" max="14580" width="11.42578125" style="1"/>
    <col min="14581" max="14581" width="1.140625" style="1" customWidth="1"/>
    <col min="14582" max="14582" width="42.42578125" style="1" customWidth="1"/>
    <col min="14583" max="14583" width="27.5703125" style="1" customWidth="1"/>
    <col min="14584" max="14584" width="74.7109375" style="1" customWidth="1"/>
    <col min="14585" max="14585" width="9.42578125" style="1" customWidth="1"/>
    <col min="14586" max="14586" width="8" style="1" customWidth="1"/>
    <col min="14587" max="14587" width="8.7109375" style="1" customWidth="1"/>
    <col min="14588" max="14588" width="9.140625" style="1" customWidth="1"/>
    <col min="14589" max="14589" width="7.7109375" style="1" customWidth="1"/>
    <col min="14590" max="14590" width="7.42578125" style="1" customWidth="1"/>
    <col min="14591" max="14591" width="8.28515625" style="1" customWidth="1"/>
    <col min="14592" max="14593" width="8.140625" style="1" customWidth="1"/>
    <col min="14594" max="14594" width="9.7109375" style="1" customWidth="1"/>
    <col min="14595" max="14595" width="9.85546875" style="1" customWidth="1"/>
    <col min="14596" max="14596" width="10" style="1" customWidth="1"/>
    <col min="14597" max="14597" width="9.140625" style="1" customWidth="1"/>
    <col min="14598" max="14598" width="8.42578125" style="1" customWidth="1"/>
    <col min="14599" max="14599" width="8.140625" style="1" customWidth="1"/>
    <col min="14600" max="14600" width="10" style="1" customWidth="1"/>
    <col min="14601" max="14836" width="11.42578125" style="1"/>
    <col min="14837" max="14837" width="1.140625" style="1" customWidth="1"/>
    <col min="14838" max="14838" width="42.42578125" style="1" customWidth="1"/>
    <col min="14839" max="14839" width="27.5703125" style="1" customWidth="1"/>
    <col min="14840" max="14840" width="74.7109375" style="1" customWidth="1"/>
    <col min="14841" max="14841" width="9.42578125" style="1" customWidth="1"/>
    <col min="14842" max="14842" width="8" style="1" customWidth="1"/>
    <col min="14843" max="14843" width="8.7109375" style="1" customWidth="1"/>
    <col min="14844" max="14844" width="9.140625" style="1" customWidth="1"/>
    <col min="14845" max="14845" width="7.7109375" style="1" customWidth="1"/>
    <col min="14846" max="14846" width="7.42578125" style="1" customWidth="1"/>
    <col min="14847" max="14847" width="8.28515625" style="1" customWidth="1"/>
    <col min="14848" max="14849" width="8.140625" style="1" customWidth="1"/>
    <col min="14850" max="14850" width="9.7109375" style="1" customWidth="1"/>
    <col min="14851" max="14851" width="9.85546875" style="1" customWidth="1"/>
    <col min="14852" max="14852" width="10" style="1" customWidth="1"/>
    <col min="14853" max="14853" width="9.140625" style="1" customWidth="1"/>
    <col min="14854" max="14854" width="8.42578125" style="1" customWidth="1"/>
    <col min="14855" max="14855" width="8.140625" style="1" customWidth="1"/>
    <col min="14856" max="14856" width="10" style="1" customWidth="1"/>
    <col min="14857" max="15092" width="11.42578125" style="1"/>
    <col min="15093" max="15093" width="1.140625" style="1" customWidth="1"/>
    <col min="15094" max="15094" width="42.42578125" style="1" customWidth="1"/>
    <col min="15095" max="15095" width="27.5703125" style="1" customWidth="1"/>
    <col min="15096" max="15096" width="74.7109375" style="1" customWidth="1"/>
    <col min="15097" max="15097" width="9.42578125" style="1" customWidth="1"/>
    <col min="15098" max="15098" width="8" style="1" customWidth="1"/>
    <col min="15099" max="15099" width="8.7109375" style="1" customWidth="1"/>
    <col min="15100" max="15100" width="9.140625" style="1" customWidth="1"/>
    <col min="15101" max="15101" width="7.7109375" style="1" customWidth="1"/>
    <col min="15102" max="15102" width="7.42578125" style="1" customWidth="1"/>
    <col min="15103" max="15103" width="8.28515625" style="1" customWidth="1"/>
    <col min="15104" max="15105" width="8.140625" style="1" customWidth="1"/>
    <col min="15106" max="15106" width="9.7109375" style="1" customWidth="1"/>
    <col min="15107" max="15107" width="9.85546875" style="1" customWidth="1"/>
    <col min="15108" max="15108" width="10" style="1" customWidth="1"/>
    <col min="15109" max="15109" width="9.140625" style="1" customWidth="1"/>
    <col min="15110" max="15110" width="8.42578125" style="1" customWidth="1"/>
    <col min="15111" max="15111" width="8.140625" style="1" customWidth="1"/>
    <col min="15112" max="15112" width="10" style="1" customWidth="1"/>
    <col min="15113" max="15348" width="11.42578125" style="1"/>
    <col min="15349" max="15349" width="1.140625" style="1" customWidth="1"/>
    <col min="15350" max="15350" width="42.42578125" style="1" customWidth="1"/>
    <col min="15351" max="15351" width="27.5703125" style="1" customWidth="1"/>
    <col min="15352" max="15352" width="74.7109375" style="1" customWidth="1"/>
    <col min="15353" max="15353" width="9.42578125" style="1" customWidth="1"/>
    <col min="15354" max="15354" width="8" style="1" customWidth="1"/>
    <col min="15355" max="15355" width="8.7109375" style="1" customWidth="1"/>
    <col min="15356" max="15356" width="9.140625" style="1" customWidth="1"/>
    <col min="15357" max="15357" width="7.7109375" style="1" customWidth="1"/>
    <col min="15358" max="15358" width="7.42578125" style="1" customWidth="1"/>
    <col min="15359" max="15359" width="8.28515625" style="1" customWidth="1"/>
    <col min="15360" max="15361" width="8.140625" style="1" customWidth="1"/>
    <col min="15362" max="15362" width="9.7109375" style="1" customWidth="1"/>
    <col min="15363" max="15363" width="9.85546875" style="1" customWidth="1"/>
    <col min="15364" max="15364" width="10" style="1" customWidth="1"/>
    <col min="15365" max="15365" width="9.140625" style="1" customWidth="1"/>
    <col min="15366" max="15366" width="8.42578125" style="1" customWidth="1"/>
    <col min="15367" max="15367" width="8.140625" style="1" customWidth="1"/>
    <col min="15368" max="15368" width="10" style="1" customWidth="1"/>
    <col min="15369" max="15604" width="11.42578125" style="1"/>
    <col min="15605" max="15605" width="1.140625" style="1" customWidth="1"/>
    <col min="15606" max="15606" width="42.42578125" style="1" customWidth="1"/>
    <col min="15607" max="15607" width="27.5703125" style="1" customWidth="1"/>
    <col min="15608" max="15608" width="74.7109375" style="1" customWidth="1"/>
    <col min="15609" max="15609" width="9.42578125" style="1" customWidth="1"/>
    <col min="15610" max="15610" width="8" style="1" customWidth="1"/>
    <col min="15611" max="15611" width="8.7109375" style="1" customWidth="1"/>
    <col min="15612" max="15612" width="9.140625" style="1" customWidth="1"/>
    <col min="15613" max="15613" width="7.7109375" style="1" customWidth="1"/>
    <col min="15614" max="15614" width="7.42578125" style="1" customWidth="1"/>
    <col min="15615" max="15615" width="8.28515625" style="1" customWidth="1"/>
    <col min="15616" max="15617" width="8.140625" style="1" customWidth="1"/>
    <col min="15618" max="15618" width="9.7109375" style="1" customWidth="1"/>
    <col min="15619" max="15619" width="9.85546875" style="1" customWidth="1"/>
    <col min="15620" max="15620" width="10" style="1" customWidth="1"/>
    <col min="15621" max="15621" width="9.140625" style="1" customWidth="1"/>
    <col min="15622" max="15622" width="8.42578125" style="1" customWidth="1"/>
    <col min="15623" max="15623" width="8.140625" style="1" customWidth="1"/>
    <col min="15624" max="15624" width="10" style="1" customWidth="1"/>
    <col min="15625" max="15860" width="11.42578125" style="1"/>
    <col min="15861" max="15861" width="1.140625" style="1" customWidth="1"/>
    <col min="15862" max="15862" width="42.42578125" style="1" customWidth="1"/>
    <col min="15863" max="15863" width="27.5703125" style="1" customWidth="1"/>
    <col min="15864" max="15864" width="74.7109375" style="1" customWidth="1"/>
    <col min="15865" max="15865" width="9.42578125" style="1" customWidth="1"/>
    <col min="15866" max="15866" width="8" style="1" customWidth="1"/>
    <col min="15867" max="15867" width="8.7109375" style="1" customWidth="1"/>
    <col min="15868" max="15868" width="9.140625" style="1" customWidth="1"/>
    <col min="15869" max="15869" width="7.7109375" style="1" customWidth="1"/>
    <col min="15870" max="15870" width="7.42578125" style="1" customWidth="1"/>
    <col min="15871" max="15871" width="8.28515625" style="1" customWidth="1"/>
    <col min="15872" max="15873" width="8.140625" style="1" customWidth="1"/>
    <col min="15874" max="15874" width="9.7109375" style="1" customWidth="1"/>
    <col min="15875" max="15875" width="9.85546875" style="1" customWidth="1"/>
    <col min="15876" max="15876" width="10" style="1" customWidth="1"/>
    <col min="15877" max="15877" width="9.140625" style="1" customWidth="1"/>
    <col min="15878" max="15878" width="8.42578125" style="1" customWidth="1"/>
    <col min="15879" max="15879" width="8.140625" style="1" customWidth="1"/>
    <col min="15880" max="15880" width="10" style="1" customWidth="1"/>
    <col min="15881" max="16116" width="11.42578125" style="1"/>
    <col min="16117" max="16117" width="1.140625" style="1" customWidth="1"/>
    <col min="16118" max="16118" width="42.42578125" style="1" customWidth="1"/>
    <col min="16119" max="16119" width="27.5703125" style="1" customWidth="1"/>
    <col min="16120" max="16120" width="74.7109375" style="1" customWidth="1"/>
    <col min="16121" max="16121" width="9.42578125" style="1" customWidth="1"/>
    <col min="16122" max="16122" width="8" style="1" customWidth="1"/>
    <col min="16123" max="16123" width="8.7109375" style="1" customWidth="1"/>
    <col min="16124" max="16124" width="9.140625" style="1" customWidth="1"/>
    <col min="16125" max="16125" width="7.7109375" style="1" customWidth="1"/>
    <col min="16126" max="16126" width="7.42578125" style="1" customWidth="1"/>
    <col min="16127" max="16127" width="8.28515625" style="1" customWidth="1"/>
    <col min="16128" max="16129" width="8.140625" style="1" customWidth="1"/>
    <col min="16130" max="16130" width="9.7109375" style="1" customWidth="1"/>
    <col min="16131" max="16131" width="9.85546875" style="1" customWidth="1"/>
    <col min="16132" max="16132" width="10" style="1" customWidth="1"/>
    <col min="16133" max="16133" width="9.140625" style="1" customWidth="1"/>
    <col min="16134" max="16134" width="8.42578125" style="1" customWidth="1"/>
    <col min="16135" max="16135" width="8.140625" style="1" customWidth="1"/>
    <col min="16136" max="16136" width="10" style="1" customWidth="1"/>
    <col min="16137" max="16384" width="11.42578125" style="1"/>
  </cols>
  <sheetData>
    <row r="1" spans="1:22" ht="22.5" customHeight="1" x14ac:dyDescent="0.3">
      <c r="A1" s="191" t="s">
        <v>73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spans="1:22" ht="21" customHeight="1" x14ac:dyDescent="0.2">
      <c r="A2" s="192" t="s">
        <v>0</v>
      </c>
      <c r="B2" s="194" t="s">
        <v>1</v>
      </c>
      <c r="C2" s="115"/>
      <c r="D2" s="196" t="s">
        <v>2</v>
      </c>
      <c r="E2" s="198" t="s">
        <v>3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  <c r="Q2" s="111" t="s">
        <v>4</v>
      </c>
      <c r="R2" s="200" t="s">
        <v>5</v>
      </c>
      <c r="S2" s="202" t="s">
        <v>6</v>
      </c>
      <c r="T2" s="204" t="s">
        <v>7</v>
      </c>
      <c r="U2" s="206" t="s">
        <v>8</v>
      </c>
      <c r="V2" s="208" t="s">
        <v>9</v>
      </c>
    </row>
    <row r="3" spans="1:22" ht="179.25" customHeight="1" x14ac:dyDescent="0.2">
      <c r="A3" s="193"/>
      <c r="B3" s="195"/>
      <c r="C3" s="116"/>
      <c r="D3" s="197"/>
      <c r="E3" s="112" t="s">
        <v>10</v>
      </c>
      <c r="F3" s="113" t="s">
        <v>11</v>
      </c>
      <c r="G3" s="113" t="s">
        <v>12</v>
      </c>
      <c r="H3" s="114" t="s">
        <v>13</v>
      </c>
      <c r="I3" s="114" t="s">
        <v>14</v>
      </c>
      <c r="J3" s="113" t="s">
        <v>15</v>
      </c>
      <c r="K3" s="113" t="s">
        <v>16</v>
      </c>
      <c r="L3" s="113" t="s">
        <v>17</v>
      </c>
      <c r="M3" s="113" t="s">
        <v>18</v>
      </c>
      <c r="N3" s="113" t="s">
        <v>19</v>
      </c>
      <c r="O3" s="113" t="s">
        <v>20</v>
      </c>
      <c r="P3" s="113" t="s">
        <v>21</v>
      </c>
      <c r="Q3" s="2" t="s">
        <v>72</v>
      </c>
      <c r="R3" s="201"/>
      <c r="S3" s="203"/>
      <c r="T3" s="205"/>
      <c r="U3" s="207"/>
      <c r="V3" s="209"/>
    </row>
    <row r="4" spans="1:22" ht="30" customHeight="1" x14ac:dyDescent="0.2">
      <c r="A4" s="3" t="s">
        <v>22</v>
      </c>
      <c r="B4" s="186" t="s">
        <v>23</v>
      </c>
      <c r="C4" s="187"/>
      <c r="D4" s="4" t="s">
        <v>23</v>
      </c>
      <c r="E4" s="5">
        <v>1</v>
      </c>
      <c r="F4" s="5">
        <v>1</v>
      </c>
      <c r="G4" s="6">
        <v>0</v>
      </c>
      <c r="H4" s="7">
        <v>0</v>
      </c>
      <c r="I4" s="7">
        <v>1</v>
      </c>
      <c r="J4" s="6">
        <v>1</v>
      </c>
      <c r="K4" s="8">
        <v>2</v>
      </c>
      <c r="L4" s="6">
        <v>1</v>
      </c>
      <c r="M4" s="6">
        <v>1</v>
      </c>
      <c r="N4" s="6">
        <v>1</v>
      </c>
      <c r="O4" s="9">
        <v>0</v>
      </c>
      <c r="P4" s="10">
        <f t="shared" ref="P4:P9" si="0">SUM(E4:O4)</f>
        <v>9</v>
      </c>
      <c r="Q4" s="11">
        <v>12</v>
      </c>
      <c r="R4" s="12">
        <v>9</v>
      </c>
      <c r="S4" s="12">
        <v>5</v>
      </c>
      <c r="T4" s="12">
        <f t="shared" ref="T4:T39" si="1">SUM(P4:S4)</f>
        <v>35</v>
      </c>
      <c r="U4" s="12">
        <f>SUM(T4)</f>
        <v>35</v>
      </c>
      <c r="V4" s="13">
        <f>SUM(U4)</f>
        <v>35</v>
      </c>
    </row>
    <row r="5" spans="1:22" ht="22.5" customHeight="1" x14ac:dyDescent="0.2">
      <c r="A5" s="140" t="s">
        <v>24</v>
      </c>
      <c r="B5" s="189" t="s">
        <v>25</v>
      </c>
      <c r="C5" s="189"/>
      <c r="D5" s="14" t="s">
        <v>25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2</v>
      </c>
      <c r="L5" s="15">
        <v>1</v>
      </c>
      <c r="M5" s="15">
        <v>1</v>
      </c>
      <c r="N5" s="15">
        <v>1</v>
      </c>
      <c r="O5" s="16">
        <v>1</v>
      </c>
      <c r="P5" s="17">
        <f t="shared" si="0"/>
        <v>12</v>
      </c>
      <c r="Q5" s="18">
        <v>12</v>
      </c>
      <c r="R5" s="19">
        <v>6</v>
      </c>
      <c r="S5" s="19">
        <v>5</v>
      </c>
      <c r="T5" s="20">
        <f t="shared" si="1"/>
        <v>35</v>
      </c>
      <c r="U5" s="20">
        <f>SUM(T5)</f>
        <v>35</v>
      </c>
      <c r="V5" s="190">
        <f>SUM(U5:U7)</f>
        <v>105</v>
      </c>
    </row>
    <row r="6" spans="1:22" ht="24.75" customHeight="1" x14ac:dyDescent="0.2">
      <c r="A6" s="188"/>
      <c r="B6" s="189" t="s">
        <v>26</v>
      </c>
      <c r="C6" s="189"/>
      <c r="D6" s="14" t="s">
        <v>26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2</v>
      </c>
      <c r="L6" s="15">
        <v>1</v>
      </c>
      <c r="M6" s="15">
        <v>1</v>
      </c>
      <c r="N6" s="15">
        <v>1</v>
      </c>
      <c r="O6" s="16">
        <v>1</v>
      </c>
      <c r="P6" s="17">
        <f t="shared" si="0"/>
        <v>12</v>
      </c>
      <c r="Q6" s="18">
        <v>12</v>
      </c>
      <c r="R6" s="19">
        <v>6</v>
      </c>
      <c r="S6" s="19">
        <v>5</v>
      </c>
      <c r="T6" s="20">
        <f t="shared" si="1"/>
        <v>35</v>
      </c>
      <c r="U6" s="20">
        <f>SUM(T6)</f>
        <v>35</v>
      </c>
      <c r="V6" s="190"/>
    </row>
    <row r="7" spans="1:22" ht="25.5" customHeight="1" x14ac:dyDescent="0.2">
      <c r="A7" s="141"/>
      <c r="B7" s="189" t="s">
        <v>27</v>
      </c>
      <c r="C7" s="189"/>
      <c r="D7" s="14" t="s">
        <v>27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2</v>
      </c>
      <c r="L7" s="15">
        <v>1</v>
      </c>
      <c r="M7" s="15">
        <v>1</v>
      </c>
      <c r="N7" s="15">
        <v>1</v>
      </c>
      <c r="O7" s="16">
        <v>1</v>
      </c>
      <c r="P7" s="17">
        <f t="shared" si="0"/>
        <v>12</v>
      </c>
      <c r="Q7" s="18">
        <v>12</v>
      </c>
      <c r="R7" s="19">
        <v>6</v>
      </c>
      <c r="S7" s="19">
        <v>5</v>
      </c>
      <c r="T7" s="20">
        <f t="shared" si="1"/>
        <v>35</v>
      </c>
      <c r="U7" s="20">
        <f>SUM(T7)</f>
        <v>35</v>
      </c>
      <c r="V7" s="190"/>
    </row>
    <row r="8" spans="1:22" ht="24.75" customHeight="1" x14ac:dyDescent="0.2">
      <c r="A8" s="161" t="s">
        <v>28</v>
      </c>
      <c r="B8" s="21" t="s">
        <v>29</v>
      </c>
      <c r="C8" s="22"/>
      <c r="D8" s="23" t="s">
        <v>29</v>
      </c>
      <c r="E8" s="24">
        <v>1</v>
      </c>
      <c r="F8" s="24">
        <v>1</v>
      </c>
      <c r="G8" s="24">
        <v>1</v>
      </c>
      <c r="H8" s="24">
        <v>1</v>
      </c>
      <c r="I8" s="24">
        <v>0</v>
      </c>
      <c r="J8" s="24">
        <v>1</v>
      </c>
      <c r="K8" s="24">
        <v>2</v>
      </c>
      <c r="L8" s="24">
        <v>1</v>
      </c>
      <c r="M8" s="24">
        <v>1</v>
      </c>
      <c r="N8" s="24">
        <v>1</v>
      </c>
      <c r="O8" s="24">
        <v>0</v>
      </c>
      <c r="P8" s="25">
        <f t="shared" si="0"/>
        <v>10</v>
      </c>
      <c r="Q8" s="26">
        <v>12</v>
      </c>
      <c r="R8" s="27">
        <v>8</v>
      </c>
      <c r="S8" s="27">
        <v>5</v>
      </c>
      <c r="T8" s="27">
        <f t="shared" si="1"/>
        <v>35</v>
      </c>
      <c r="U8" s="27">
        <f>SUM(T8)</f>
        <v>35</v>
      </c>
      <c r="V8" s="168">
        <f>SUM(U8:U9)</f>
        <v>70</v>
      </c>
    </row>
    <row r="9" spans="1:22" ht="25.5" customHeight="1" x14ac:dyDescent="0.2">
      <c r="A9" s="162"/>
      <c r="B9" s="170" t="s">
        <v>30</v>
      </c>
      <c r="C9" s="171"/>
      <c r="D9" s="28" t="s">
        <v>30</v>
      </c>
      <c r="E9" s="24">
        <v>1</v>
      </c>
      <c r="F9" s="24">
        <v>1</v>
      </c>
      <c r="G9" s="24">
        <v>1</v>
      </c>
      <c r="H9" s="24">
        <v>1</v>
      </c>
      <c r="I9" s="24">
        <v>0</v>
      </c>
      <c r="J9" s="24">
        <v>1</v>
      </c>
      <c r="K9" s="24">
        <v>2</v>
      </c>
      <c r="L9" s="24">
        <v>1</v>
      </c>
      <c r="M9" s="24">
        <v>1</v>
      </c>
      <c r="N9" s="24">
        <v>1</v>
      </c>
      <c r="O9" s="24">
        <v>0</v>
      </c>
      <c r="P9" s="25">
        <f t="shared" si="0"/>
        <v>10</v>
      </c>
      <c r="Q9" s="26">
        <v>12</v>
      </c>
      <c r="R9" s="27">
        <v>8</v>
      </c>
      <c r="S9" s="27">
        <v>5</v>
      </c>
      <c r="T9" s="27">
        <f t="shared" si="1"/>
        <v>35</v>
      </c>
      <c r="U9" s="27">
        <f>SUM(T9)</f>
        <v>35</v>
      </c>
      <c r="V9" s="169"/>
    </row>
    <row r="10" spans="1:22" ht="25.5" customHeight="1" x14ac:dyDescent="0.2">
      <c r="A10" s="172" t="s">
        <v>31</v>
      </c>
      <c r="B10" s="175" t="s">
        <v>32</v>
      </c>
      <c r="C10" s="176"/>
      <c r="D10" s="29" t="s">
        <v>32</v>
      </c>
      <c r="E10" s="30">
        <v>1</v>
      </c>
      <c r="F10" s="30">
        <v>1</v>
      </c>
      <c r="G10" s="30">
        <v>1</v>
      </c>
      <c r="H10" s="30">
        <v>0</v>
      </c>
      <c r="I10" s="30">
        <v>2</v>
      </c>
      <c r="J10" s="30">
        <v>1</v>
      </c>
      <c r="K10" s="30">
        <v>2</v>
      </c>
      <c r="L10" s="30">
        <v>1</v>
      </c>
      <c r="M10" s="30">
        <v>1</v>
      </c>
      <c r="N10" s="30">
        <v>1</v>
      </c>
      <c r="O10" s="31">
        <v>0</v>
      </c>
      <c r="P10" s="32">
        <f t="shared" ref="P10:P31" si="2">SUM(E10:O10)</f>
        <v>11</v>
      </c>
      <c r="Q10" s="33">
        <v>12</v>
      </c>
      <c r="R10" s="32">
        <v>7</v>
      </c>
      <c r="S10" s="32">
        <v>5</v>
      </c>
      <c r="T10" s="32">
        <f t="shared" si="1"/>
        <v>35</v>
      </c>
      <c r="U10" s="34">
        <f t="shared" ref="U10:U31" si="3">SUM(T10)</f>
        <v>35</v>
      </c>
      <c r="V10" s="177">
        <f>SUM(U10:U12)</f>
        <v>105</v>
      </c>
    </row>
    <row r="11" spans="1:22" ht="25.5" customHeight="1" x14ac:dyDescent="0.2">
      <c r="A11" s="173"/>
      <c r="B11" s="35" t="s">
        <v>33</v>
      </c>
      <c r="C11" s="36"/>
      <c r="D11" s="29" t="s">
        <v>33</v>
      </c>
      <c r="E11" s="30">
        <v>1</v>
      </c>
      <c r="F11" s="30">
        <v>1</v>
      </c>
      <c r="G11" s="30">
        <v>1</v>
      </c>
      <c r="H11" s="30">
        <v>1</v>
      </c>
      <c r="I11" s="30">
        <v>1</v>
      </c>
      <c r="J11" s="30">
        <v>1</v>
      </c>
      <c r="K11" s="30">
        <v>2</v>
      </c>
      <c r="L11" s="30">
        <v>1</v>
      </c>
      <c r="M11" s="30">
        <v>1</v>
      </c>
      <c r="N11" s="30">
        <v>1</v>
      </c>
      <c r="O11" s="31">
        <v>0</v>
      </c>
      <c r="P11" s="32">
        <f t="shared" si="2"/>
        <v>11</v>
      </c>
      <c r="Q11" s="33">
        <v>12</v>
      </c>
      <c r="R11" s="32">
        <v>7</v>
      </c>
      <c r="S11" s="32">
        <v>5</v>
      </c>
      <c r="T11" s="32">
        <f t="shared" si="1"/>
        <v>35</v>
      </c>
      <c r="U11" s="34">
        <f t="shared" si="3"/>
        <v>35</v>
      </c>
      <c r="V11" s="178"/>
    </row>
    <row r="12" spans="1:22" ht="25.5" customHeight="1" x14ac:dyDescent="0.2">
      <c r="A12" s="174"/>
      <c r="B12" s="35" t="s">
        <v>34</v>
      </c>
      <c r="C12" s="36"/>
      <c r="D12" s="29" t="s">
        <v>34</v>
      </c>
      <c r="E12" s="30">
        <v>1</v>
      </c>
      <c r="F12" s="30">
        <v>1</v>
      </c>
      <c r="G12" s="30">
        <v>1</v>
      </c>
      <c r="H12" s="30">
        <v>1</v>
      </c>
      <c r="I12" s="30">
        <v>1</v>
      </c>
      <c r="J12" s="30">
        <v>1</v>
      </c>
      <c r="K12" s="30">
        <v>2</v>
      </c>
      <c r="L12" s="30">
        <v>1</v>
      </c>
      <c r="M12" s="30">
        <v>1</v>
      </c>
      <c r="N12" s="30">
        <v>1</v>
      </c>
      <c r="O12" s="30">
        <v>0</v>
      </c>
      <c r="P12" s="32">
        <f t="shared" si="2"/>
        <v>11</v>
      </c>
      <c r="Q12" s="33">
        <v>12</v>
      </c>
      <c r="R12" s="32">
        <v>7</v>
      </c>
      <c r="S12" s="32">
        <v>5</v>
      </c>
      <c r="T12" s="32">
        <f t="shared" si="1"/>
        <v>35</v>
      </c>
      <c r="U12" s="34">
        <f t="shared" si="3"/>
        <v>35</v>
      </c>
      <c r="V12" s="179"/>
    </row>
    <row r="13" spans="1:22" ht="24.75" customHeight="1" x14ac:dyDescent="0.2">
      <c r="A13" s="163" t="s">
        <v>35</v>
      </c>
      <c r="B13" s="166" t="s">
        <v>36</v>
      </c>
      <c r="C13" s="167"/>
      <c r="D13" s="37" t="s">
        <v>36</v>
      </c>
      <c r="E13" s="38">
        <v>1</v>
      </c>
      <c r="F13" s="38">
        <v>0</v>
      </c>
      <c r="G13" s="38">
        <v>1</v>
      </c>
      <c r="H13" s="38">
        <v>1</v>
      </c>
      <c r="I13" s="38">
        <v>1</v>
      </c>
      <c r="J13" s="38">
        <v>1</v>
      </c>
      <c r="K13" s="38">
        <v>2</v>
      </c>
      <c r="L13" s="38">
        <v>1</v>
      </c>
      <c r="M13" s="38">
        <v>1</v>
      </c>
      <c r="N13" s="38">
        <v>1</v>
      </c>
      <c r="O13" s="39">
        <v>0</v>
      </c>
      <c r="P13" s="40">
        <f t="shared" si="2"/>
        <v>10</v>
      </c>
      <c r="Q13" s="41">
        <v>12</v>
      </c>
      <c r="R13" s="40">
        <v>8</v>
      </c>
      <c r="S13" s="40">
        <v>5</v>
      </c>
      <c r="T13" s="40">
        <f t="shared" si="1"/>
        <v>35</v>
      </c>
      <c r="U13" s="42">
        <f t="shared" si="3"/>
        <v>35</v>
      </c>
      <c r="V13" s="180">
        <f>SUM(U13:U15)</f>
        <v>105</v>
      </c>
    </row>
    <row r="14" spans="1:22" ht="24.75" customHeight="1" x14ac:dyDescent="0.2">
      <c r="A14" s="164"/>
      <c r="B14" s="166" t="s">
        <v>37</v>
      </c>
      <c r="C14" s="167"/>
      <c r="D14" s="37" t="s">
        <v>37</v>
      </c>
      <c r="E14" s="38">
        <v>1</v>
      </c>
      <c r="F14" s="38">
        <v>0</v>
      </c>
      <c r="G14" s="38">
        <v>0</v>
      </c>
      <c r="H14" s="38">
        <v>1</v>
      </c>
      <c r="I14" s="38">
        <v>0</v>
      </c>
      <c r="J14" s="38">
        <v>1</v>
      </c>
      <c r="K14" s="38">
        <v>2</v>
      </c>
      <c r="L14" s="38">
        <v>1</v>
      </c>
      <c r="M14" s="38">
        <v>1</v>
      </c>
      <c r="N14" s="38">
        <v>1</v>
      </c>
      <c r="O14" s="39">
        <v>0</v>
      </c>
      <c r="P14" s="40">
        <f t="shared" si="2"/>
        <v>8</v>
      </c>
      <c r="Q14" s="41">
        <v>12</v>
      </c>
      <c r="R14" s="40">
        <v>10</v>
      </c>
      <c r="S14" s="40">
        <v>5</v>
      </c>
      <c r="T14" s="40">
        <f t="shared" si="1"/>
        <v>35</v>
      </c>
      <c r="U14" s="42">
        <f t="shared" si="3"/>
        <v>35</v>
      </c>
      <c r="V14" s="181"/>
    </row>
    <row r="15" spans="1:22" ht="24.75" customHeight="1" x14ac:dyDescent="0.2">
      <c r="A15" s="165"/>
      <c r="B15" s="166" t="s">
        <v>38</v>
      </c>
      <c r="C15" s="167"/>
      <c r="D15" s="37" t="s">
        <v>38</v>
      </c>
      <c r="E15" s="38">
        <v>1</v>
      </c>
      <c r="F15" s="38">
        <v>1</v>
      </c>
      <c r="G15" s="38">
        <v>0</v>
      </c>
      <c r="H15" s="38">
        <v>1</v>
      </c>
      <c r="I15" s="38">
        <v>0</v>
      </c>
      <c r="J15" s="38">
        <v>1</v>
      </c>
      <c r="K15" s="38">
        <v>2</v>
      </c>
      <c r="L15" s="38">
        <v>1</v>
      </c>
      <c r="M15" s="38">
        <v>1</v>
      </c>
      <c r="N15" s="38">
        <v>1</v>
      </c>
      <c r="O15" s="39">
        <v>1</v>
      </c>
      <c r="P15" s="40">
        <f t="shared" si="2"/>
        <v>10</v>
      </c>
      <c r="Q15" s="41">
        <v>12</v>
      </c>
      <c r="R15" s="40">
        <v>8</v>
      </c>
      <c r="S15" s="40">
        <v>5</v>
      </c>
      <c r="T15" s="40">
        <f t="shared" si="1"/>
        <v>35</v>
      </c>
      <c r="U15" s="42">
        <f t="shared" si="3"/>
        <v>35</v>
      </c>
      <c r="V15" s="182"/>
    </row>
    <row r="16" spans="1:22" ht="24.75" customHeight="1" x14ac:dyDescent="0.2">
      <c r="A16" s="43" t="s">
        <v>39</v>
      </c>
      <c r="B16" s="44" t="s">
        <v>39</v>
      </c>
      <c r="C16" s="45"/>
      <c r="D16" s="46" t="s">
        <v>39</v>
      </c>
      <c r="E16" s="47">
        <v>1</v>
      </c>
      <c r="F16" s="47">
        <v>1</v>
      </c>
      <c r="G16" s="47">
        <v>1</v>
      </c>
      <c r="H16" s="47">
        <v>0</v>
      </c>
      <c r="I16" s="47">
        <v>1</v>
      </c>
      <c r="J16" s="47">
        <v>0</v>
      </c>
      <c r="K16" s="47">
        <v>2</v>
      </c>
      <c r="L16" s="47">
        <v>1</v>
      </c>
      <c r="M16" s="47">
        <v>1</v>
      </c>
      <c r="N16" s="47">
        <v>1</v>
      </c>
      <c r="O16" s="48">
        <v>0</v>
      </c>
      <c r="P16" s="49">
        <f t="shared" si="2"/>
        <v>9</v>
      </c>
      <c r="Q16" s="50">
        <v>12</v>
      </c>
      <c r="R16" s="49">
        <v>9</v>
      </c>
      <c r="S16" s="49">
        <v>5</v>
      </c>
      <c r="T16" s="49">
        <f t="shared" si="1"/>
        <v>35</v>
      </c>
      <c r="U16" s="51">
        <f t="shared" si="3"/>
        <v>35</v>
      </c>
      <c r="V16" s="52">
        <f>SUM(U16)</f>
        <v>35</v>
      </c>
    </row>
    <row r="17" spans="1:24" ht="24.75" customHeight="1" x14ac:dyDescent="0.2">
      <c r="A17" s="156" t="s">
        <v>40</v>
      </c>
      <c r="B17" s="159" t="s">
        <v>41</v>
      </c>
      <c r="C17" s="160"/>
      <c r="D17" s="53" t="s">
        <v>42</v>
      </c>
      <c r="E17" s="54">
        <v>1</v>
      </c>
      <c r="F17" s="54">
        <v>1</v>
      </c>
      <c r="G17" s="54">
        <v>1</v>
      </c>
      <c r="H17" s="54">
        <v>1</v>
      </c>
      <c r="I17" s="54">
        <v>1</v>
      </c>
      <c r="J17" s="54">
        <v>1</v>
      </c>
      <c r="K17" s="54">
        <v>2</v>
      </c>
      <c r="L17" s="54">
        <v>1</v>
      </c>
      <c r="M17" s="54">
        <v>1</v>
      </c>
      <c r="N17" s="54">
        <v>1</v>
      </c>
      <c r="O17" s="54">
        <v>1</v>
      </c>
      <c r="P17" s="55">
        <f t="shared" si="2"/>
        <v>12</v>
      </c>
      <c r="Q17" s="56">
        <v>12</v>
      </c>
      <c r="R17" s="55">
        <v>6</v>
      </c>
      <c r="S17" s="55">
        <v>5</v>
      </c>
      <c r="T17" s="55">
        <f t="shared" si="1"/>
        <v>35</v>
      </c>
      <c r="U17" s="57">
        <f t="shared" si="3"/>
        <v>35</v>
      </c>
      <c r="V17" s="183">
        <f>SUM(U17:U24)</f>
        <v>280</v>
      </c>
      <c r="X17" s="1" t="s">
        <v>43</v>
      </c>
    </row>
    <row r="18" spans="1:24" ht="24.75" customHeight="1" x14ac:dyDescent="0.2">
      <c r="A18" s="157"/>
      <c r="B18" s="159" t="s">
        <v>44</v>
      </c>
      <c r="C18" s="160"/>
      <c r="D18" s="53" t="s">
        <v>44</v>
      </c>
      <c r="E18" s="54">
        <v>1</v>
      </c>
      <c r="F18" s="54">
        <v>1</v>
      </c>
      <c r="G18" s="54">
        <v>1</v>
      </c>
      <c r="H18" s="54">
        <v>1</v>
      </c>
      <c r="I18" s="54">
        <v>1</v>
      </c>
      <c r="J18" s="54">
        <v>1</v>
      </c>
      <c r="K18" s="54">
        <v>2</v>
      </c>
      <c r="L18" s="54">
        <v>1</v>
      </c>
      <c r="M18" s="54">
        <v>1</v>
      </c>
      <c r="N18" s="54">
        <v>1</v>
      </c>
      <c r="O18" s="54">
        <v>1</v>
      </c>
      <c r="P18" s="55">
        <f t="shared" si="2"/>
        <v>12</v>
      </c>
      <c r="Q18" s="56">
        <v>12</v>
      </c>
      <c r="R18" s="55">
        <v>6</v>
      </c>
      <c r="S18" s="55">
        <v>5</v>
      </c>
      <c r="T18" s="55">
        <f t="shared" si="1"/>
        <v>35</v>
      </c>
      <c r="U18" s="57">
        <f t="shared" si="3"/>
        <v>35</v>
      </c>
      <c r="V18" s="184"/>
    </row>
    <row r="19" spans="1:24" ht="24.75" customHeight="1" x14ac:dyDescent="0.2">
      <c r="A19" s="157"/>
      <c r="B19" s="159" t="s">
        <v>45</v>
      </c>
      <c r="C19" s="160"/>
      <c r="D19" s="53" t="s">
        <v>45</v>
      </c>
      <c r="E19" s="54">
        <v>1</v>
      </c>
      <c r="F19" s="54">
        <v>1</v>
      </c>
      <c r="G19" s="54">
        <v>1</v>
      </c>
      <c r="H19" s="54">
        <v>1</v>
      </c>
      <c r="I19" s="54">
        <v>1</v>
      </c>
      <c r="J19" s="54">
        <v>1</v>
      </c>
      <c r="K19" s="54">
        <v>2</v>
      </c>
      <c r="L19" s="54">
        <v>1</v>
      </c>
      <c r="M19" s="54">
        <v>1</v>
      </c>
      <c r="N19" s="54">
        <v>1</v>
      </c>
      <c r="O19" s="54">
        <v>1</v>
      </c>
      <c r="P19" s="55">
        <f t="shared" si="2"/>
        <v>12</v>
      </c>
      <c r="Q19" s="56">
        <v>12</v>
      </c>
      <c r="R19" s="55">
        <v>6</v>
      </c>
      <c r="S19" s="55">
        <v>5</v>
      </c>
      <c r="T19" s="55">
        <f t="shared" si="1"/>
        <v>35</v>
      </c>
      <c r="U19" s="57">
        <f t="shared" si="3"/>
        <v>35</v>
      </c>
      <c r="V19" s="184"/>
    </row>
    <row r="20" spans="1:24" ht="24.75" customHeight="1" x14ac:dyDescent="0.2">
      <c r="A20" s="157"/>
      <c r="B20" s="125" t="s">
        <v>46</v>
      </c>
      <c r="C20" s="126"/>
      <c r="D20" s="53" t="s">
        <v>47</v>
      </c>
      <c r="E20" s="54">
        <v>1</v>
      </c>
      <c r="F20" s="54">
        <v>1</v>
      </c>
      <c r="G20" s="54">
        <v>1</v>
      </c>
      <c r="H20" s="54">
        <v>1</v>
      </c>
      <c r="I20" s="54">
        <v>1</v>
      </c>
      <c r="J20" s="54">
        <v>1</v>
      </c>
      <c r="K20" s="54">
        <v>2</v>
      </c>
      <c r="L20" s="54">
        <v>1</v>
      </c>
      <c r="M20" s="54">
        <v>1</v>
      </c>
      <c r="N20" s="54">
        <v>1</v>
      </c>
      <c r="O20" s="54">
        <v>1</v>
      </c>
      <c r="P20" s="55">
        <f t="shared" si="2"/>
        <v>12</v>
      </c>
      <c r="Q20" s="56">
        <v>12</v>
      </c>
      <c r="R20" s="55">
        <v>6</v>
      </c>
      <c r="S20" s="55">
        <v>5</v>
      </c>
      <c r="T20" s="55">
        <f t="shared" si="1"/>
        <v>35</v>
      </c>
      <c r="U20" s="57">
        <f t="shared" si="3"/>
        <v>35</v>
      </c>
      <c r="V20" s="184"/>
    </row>
    <row r="21" spans="1:24" ht="24.75" customHeight="1" x14ac:dyDescent="0.2">
      <c r="A21" s="157"/>
      <c r="B21" s="127"/>
      <c r="C21" s="128"/>
      <c r="D21" s="53" t="s">
        <v>48</v>
      </c>
      <c r="E21" s="54">
        <v>1</v>
      </c>
      <c r="F21" s="54">
        <v>1</v>
      </c>
      <c r="G21" s="54">
        <v>1</v>
      </c>
      <c r="H21" s="54">
        <v>1</v>
      </c>
      <c r="I21" s="54">
        <v>1</v>
      </c>
      <c r="J21" s="54">
        <v>1</v>
      </c>
      <c r="K21" s="54">
        <v>2</v>
      </c>
      <c r="L21" s="54">
        <v>1</v>
      </c>
      <c r="M21" s="54">
        <v>1</v>
      </c>
      <c r="N21" s="54">
        <v>1</v>
      </c>
      <c r="O21" s="54">
        <v>1</v>
      </c>
      <c r="P21" s="55">
        <f t="shared" si="2"/>
        <v>12</v>
      </c>
      <c r="Q21" s="56">
        <v>12</v>
      </c>
      <c r="R21" s="55">
        <v>6</v>
      </c>
      <c r="S21" s="55">
        <v>5</v>
      </c>
      <c r="T21" s="55">
        <f t="shared" si="1"/>
        <v>35</v>
      </c>
      <c r="U21" s="57">
        <f t="shared" si="3"/>
        <v>35</v>
      </c>
      <c r="V21" s="184"/>
    </row>
    <row r="22" spans="1:24" ht="24.75" customHeight="1" x14ac:dyDescent="0.2">
      <c r="A22" s="157"/>
      <c r="B22" s="127"/>
      <c r="C22" s="128"/>
      <c r="D22" s="53" t="s">
        <v>49</v>
      </c>
      <c r="E22" s="54">
        <v>1</v>
      </c>
      <c r="F22" s="54">
        <v>1</v>
      </c>
      <c r="G22" s="54">
        <v>1</v>
      </c>
      <c r="H22" s="54">
        <v>1</v>
      </c>
      <c r="I22" s="54">
        <v>1</v>
      </c>
      <c r="J22" s="54">
        <v>1</v>
      </c>
      <c r="K22" s="54">
        <v>2</v>
      </c>
      <c r="L22" s="54">
        <v>1</v>
      </c>
      <c r="M22" s="54">
        <v>1</v>
      </c>
      <c r="N22" s="54">
        <v>1</v>
      </c>
      <c r="O22" s="54">
        <v>1</v>
      </c>
      <c r="P22" s="55">
        <f t="shared" si="2"/>
        <v>12</v>
      </c>
      <c r="Q22" s="56">
        <v>12</v>
      </c>
      <c r="R22" s="55">
        <v>6</v>
      </c>
      <c r="S22" s="55">
        <v>5</v>
      </c>
      <c r="T22" s="55">
        <f t="shared" si="1"/>
        <v>35</v>
      </c>
      <c r="U22" s="57">
        <f t="shared" si="3"/>
        <v>35</v>
      </c>
      <c r="V22" s="184"/>
    </row>
    <row r="23" spans="1:24" ht="24.75" customHeight="1" x14ac:dyDescent="0.2">
      <c r="A23" s="157"/>
      <c r="B23" s="129"/>
      <c r="C23" s="130"/>
      <c r="D23" s="53" t="s">
        <v>50</v>
      </c>
      <c r="E23" s="54">
        <v>1</v>
      </c>
      <c r="F23" s="54">
        <v>1</v>
      </c>
      <c r="G23" s="54">
        <v>1</v>
      </c>
      <c r="H23" s="54">
        <v>1</v>
      </c>
      <c r="I23" s="54">
        <v>1</v>
      </c>
      <c r="J23" s="54">
        <v>1</v>
      </c>
      <c r="K23" s="54">
        <v>2</v>
      </c>
      <c r="L23" s="54">
        <v>1</v>
      </c>
      <c r="M23" s="54">
        <v>1</v>
      </c>
      <c r="N23" s="54">
        <v>1</v>
      </c>
      <c r="O23" s="54">
        <v>1</v>
      </c>
      <c r="P23" s="55">
        <f t="shared" si="2"/>
        <v>12</v>
      </c>
      <c r="Q23" s="56">
        <v>12</v>
      </c>
      <c r="R23" s="55">
        <v>6</v>
      </c>
      <c r="S23" s="55">
        <v>5</v>
      </c>
      <c r="T23" s="55">
        <f t="shared" si="1"/>
        <v>35</v>
      </c>
      <c r="U23" s="57">
        <f t="shared" si="3"/>
        <v>35</v>
      </c>
      <c r="V23" s="184"/>
    </row>
    <row r="24" spans="1:24" ht="24.75" customHeight="1" x14ac:dyDescent="0.2">
      <c r="A24" s="158"/>
      <c r="B24" s="58" t="s">
        <v>51</v>
      </c>
      <c r="C24" s="59"/>
      <c r="D24" s="53" t="s">
        <v>52</v>
      </c>
      <c r="E24" s="54">
        <v>1</v>
      </c>
      <c r="F24" s="54">
        <v>1</v>
      </c>
      <c r="G24" s="54">
        <v>1</v>
      </c>
      <c r="H24" s="54">
        <v>1</v>
      </c>
      <c r="I24" s="54">
        <v>1</v>
      </c>
      <c r="J24" s="54">
        <v>1</v>
      </c>
      <c r="K24" s="54">
        <v>2</v>
      </c>
      <c r="L24" s="54">
        <v>1</v>
      </c>
      <c r="M24" s="54">
        <v>1</v>
      </c>
      <c r="N24" s="54">
        <v>1</v>
      </c>
      <c r="O24" s="54">
        <v>1</v>
      </c>
      <c r="P24" s="55">
        <f t="shared" si="2"/>
        <v>12</v>
      </c>
      <c r="Q24" s="56">
        <v>12</v>
      </c>
      <c r="R24" s="55">
        <v>6</v>
      </c>
      <c r="S24" s="55">
        <v>5</v>
      </c>
      <c r="T24" s="55">
        <f t="shared" si="1"/>
        <v>35</v>
      </c>
      <c r="U24" s="57">
        <f t="shared" si="3"/>
        <v>35</v>
      </c>
      <c r="V24" s="185"/>
    </row>
    <row r="25" spans="1:24" ht="24.75" customHeight="1" x14ac:dyDescent="0.2">
      <c r="A25" s="148" t="s">
        <v>53</v>
      </c>
      <c r="B25" s="151" t="s">
        <v>54</v>
      </c>
      <c r="C25" s="152"/>
      <c r="D25" s="60" t="s">
        <v>54</v>
      </c>
      <c r="E25" s="61">
        <v>1</v>
      </c>
      <c r="F25" s="61">
        <v>1</v>
      </c>
      <c r="G25" s="61">
        <v>1</v>
      </c>
      <c r="H25" s="61">
        <v>1</v>
      </c>
      <c r="I25" s="61">
        <v>0</v>
      </c>
      <c r="J25" s="61">
        <v>1</v>
      </c>
      <c r="K25" s="61">
        <v>2</v>
      </c>
      <c r="L25" s="61">
        <v>1</v>
      </c>
      <c r="M25" s="61">
        <v>1</v>
      </c>
      <c r="N25" s="61">
        <v>1</v>
      </c>
      <c r="O25" s="62">
        <v>1</v>
      </c>
      <c r="P25" s="63">
        <f t="shared" si="2"/>
        <v>11</v>
      </c>
      <c r="Q25" s="64">
        <v>12</v>
      </c>
      <c r="R25" s="63">
        <v>7</v>
      </c>
      <c r="S25" s="63">
        <v>5</v>
      </c>
      <c r="T25" s="63">
        <f t="shared" si="1"/>
        <v>35</v>
      </c>
      <c r="U25" s="65">
        <f t="shared" si="3"/>
        <v>35</v>
      </c>
      <c r="V25" s="153">
        <f>SUM(U25:U28)</f>
        <v>140</v>
      </c>
    </row>
    <row r="26" spans="1:24" ht="24.75" customHeight="1" x14ac:dyDescent="0.2">
      <c r="A26" s="149"/>
      <c r="B26" s="66" t="s">
        <v>55</v>
      </c>
      <c r="C26" s="67"/>
      <c r="D26" s="60" t="s">
        <v>55</v>
      </c>
      <c r="E26" s="61">
        <v>1</v>
      </c>
      <c r="F26" s="61">
        <v>1</v>
      </c>
      <c r="G26" s="61">
        <v>1</v>
      </c>
      <c r="H26" s="61">
        <v>1</v>
      </c>
      <c r="I26" s="61">
        <v>0</v>
      </c>
      <c r="J26" s="61">
        <v>1</v>
      </c>
      <c r="K26" s="61">
        <v>2</v>
      </c>
      <c r="L26" s="61">
        <v>1</v>
      </c>
      <c r="M26" s="61">
        <v>1</v>
      </c>
      <c r="N26" s="61">
        <v>1</v>
      </c>
      <c r="O26" s="62">
        <v>1</v>
      </c>
      <c r="P26" s="63">
        <f t="shared" si="2"/>
        <v>11</v>
      </c>
      <c r="Q26" s="64">
        <v>12</v>
      </c>
      <c r="R26" s="63">
        <v>7</v>
      </c>
      <c r="S26" s="63">
        <v>5</v>
      </c>
      <c r="T26" s="63">
        <f t="shared" si="1"/>
        <v>35</v>
      </c>
      <c r="U26" s="65">
        <f t="shared" si="3"/>
        <v>35</v>
      </c>
      <c r="V26" s="154"/>
    </row>
    <row r="27" spans="1:24" ht="22.5" customHeight="1" x14ac:dyDescent="0.2">
      <c r="A27" s="149"/>
      <c r="B27" s="151" t="s">
        <v>56</v>
      </c>
      <c r="C27" s="152"/>
      <c r="D27" s="60" t="s">
        <v>56</v>
      </c>
      <c r="E27" s="61">
        <v>1</v>
      </c>
      <c r="F27" s="61">
        <v>1</v>
      </c>
      <c r="G27" s="61">
        <v>1</v>
      </c>
      <c r="H27" s="61">
        <v>1</v>
      </c>
      <c r="I27" s="61">
        <v>0</v>
      </c>
      <c r="J27" s="61">
        <v>1</v>
      </c>
      <c r="K27" s="61">
        <v>2</v>
      </c>
      <c r="L27" s="61">
        <v>1</v>
      </c>
      <c r="M27" s="61">
        <v>1</v>
      </c>
      <c r="N27" s="61">
        <v>1</v>
      </c>
      <c r="O27" s="62">
        <v>1</v>
      </c>
      <c r="P27" s="63">
        <f t="shared" si="2"/>
        <v>11</v>
      </c>
      <c r="Q27" s="64">
        <v>12</v>
      </c>
      <c r="R27" s="63">
        <v>7</v>
      </c>
      <c r="S27" s="63">
        <v>5</v>
      </c>
      <c r="T27" s="63">
        <f t="shared" si="1"/>
        <v>35</v>
      </c>
      <c r="U27" s="65">
        <f t="shared" si="3"/>
        <v>35</v>
      </c>
      <c r="V27" s="154"/>
    </row>
    <row r="28" spans="1:24" ht="24.75" customHeight="1" x14ac:dyDescent="0.2">
      <c r="A28" s="150"/>
      <c r="B28" s="151" t="s">
        <v>57</v>
      </c>
      <c r="C28" s="152"/>
      <c r="D28" s="60" t="s">
        <v>57</v>
      </c>
      <c r="E28" s="61">
        <v>1</v>
      </c>
      <c r="F28" s="61">
        <v>1</v>
      </c>
      <c r="G28" s="61">
        <v>1</v>
      </c>
      <c r="H28" s="61">
        <v>1</v>
      </c>
      <c r="I28" s="61">
        <v>0</v>
      </c>
      <c r="J28" s="61">
        <v>1</v>
      </c>
      <c r="K28" s="61">
        <v>2</v>
      </c>
      <c r="L28" s="61">
        <v>1</v>
      </c>
      <c r="M28" s="61">
        <v>1</v>
      </c>
      <c r="N28" s="61">
        <v>1</v>
      </c>
      <c r="O28" s="62">
        <v>1</v>
      </c>
      <c r="P28" s="63">
        <f t="shared" si="2"/>
        <v>11</v>
      </c>
      <c r="Q28" s="64">
        <v>12</v>
      </c>
      <c r="R28" s="63">
        <v>7</v>
      </c>
      <c r="S28" s="63">
        <v>5</v>
      </c>
      <c r="T28" s="63">
        <f t="shared" si="1"/>
        <v>35</v>
      </c>
      <c r="U28" s="65">
        <f t="shared" si="3"/>
        <v>35</v>
      </c>
      <c r="V28" s="155"/>
    </row>
    <row r="29" spans="1:24" ht="23.25" customHeight="1" x14ac:dyDescent="0.2">
      <c r="A29" s="68" t="s">
        <v>58</v>
      </c>
      <c r="B29" s="117" t="s">
        <v>58</v>
      </c>
      <c r="C29" s="118"/>
      <c r="D29" s="69" t="s">
        <v>58</v>
      </c>
      <c r="E29" s="70">
        <v>1</v>
      </c>
      <c r="F29" s="70">
        <v>1</v>
      </c>
      <c r="G29" s="70">
        <v>2</v>
      </c>
      <c r="H29" s="70">
        <v>1</v>
      </c>
      <c r="I29" s="70">
        <v>1</v>
      </c>
      <c r="J29" s="70">
        <v>1</v>
      </c>
      <c r="K29" s="70">
        <v>2</v>
      </c>
      <c r="L29" s="70">
        <v>1</v>
      </c>
      <c r="M29" s="70">
        <v>1</v>
      </c>
      <c r="N29" s="70">
        <v>1</v>
      </c>
      <c r="O29" s="71">
        <v>0</v>
      </c>
      <c r="P29" s="72">
        <f t="shared" si="2"/>
        <v>12</v>
      </c>
      <c r="Q29" s="73">
        <v>12</v>
      </c>
      <c r="R29" s="72">
        <v>6</v>
      </c>
      <c r="S29" s="72">
        <v>5</v>
      </c>
      <c r="T29" s="72">
        <f t="shared" si="1"/>
        <v>35</v>
      </c>
      <c r="U29" s="74">
        <f t="shared" si="3"/>
        <v>35</v>
      </c>
      <c r="V29" s="74">
        <f>SUM(U29)</f>
        <v>35</v>
      </c>
    </row>
    <row r="30" spans="1:24" ht="23.25" customHeight="1" x14ac:dyDescent="0.2">
      <c r="A30" s="119" t="s">
        <v>59</v>
      </c>
      <c r="B30" s="75" t="s">
        <v>60</v>
      </c>
      <c r="C30" s="76"/>
      <c r="D30" s="77" t="s">
        <v>60</v>
      </c>
      <c r="E30" s="78">
        <v>1</v>
      </c>
      <c r="F30" s="78">
        <v>1</v>
      </c>
      <c r="G30" s="78">
        <v>1</v>
      </c>
      <c r="H30" s="78">
        <v>1</v>
      </c>
      <c r="I30" s="78">
        <v>0</v>
      </c>
      <c r="J30" s="78">
        <v>1</v>
      </c>
      <c r="K30" s="78">
        <v>2</v>
      </c>
      <c r="L30" s="78">
        <v>1</v>
      </c>
      <c r="M30" s="78">
        <v>1</v>
      </c>
      <c r="N30" s="78">
        <v>1</v>
      </c>
      <c r="O30" s="79">
        <v>0</v>
      </c>
      <c r="P30" s="80">
        <f t="shared" si="2"/>
        <v>10</v>
      </c>
      <c r="Q30" s="81">
        <v>12</v>
      </c>
      <c r="R30" s="80">
        <v>8</v>
      </c>
      <c r="S30" s="80">
        <v>5</v>
      </c>
      <c r="T30" s="80">
        <f t="shared" si="1"/>
        <v>35</v>
      </c>
      <c r="U30" s="82">
        <f t="shared" si="3"/>
        <v>35</v>
      </c>
      <c r="V30" s="122">
        <f>SUM(U30:U33)</f>
        <v>140</v>
      </c>
    </row>
    <row r="31" spans="1:24" ht="23.25" customHeight="1" x14ac:dyDescent="0.2">
      <c r="A31" s="120"/>
      <c r="B31" s="75" t="s">
        <v>61</v>
      </c>
      <c r="C31" s="76"/>
      <c r="D31" s="77" t="s">
        <v>61</v>
      </c>
      <c r="E31" s="78">
        <v>1</v>
      </c>
      <c r="F31" s="78">
        <v>2</v>
      </c>
      <c r="G31" s="78">
        <v>0</v>
      </c>
      <c r="H31" s="78">
        <v>1</v>
      </c>
      <c r="I31" s="78">
        <v>0</v>
      </c>
      <c r="J31" s="78">
        <v>0</v>
      </c>
      <c r="K31" s="78">
        <v>2</v>
      </c>
      <c r="L31" s="78">
        <v>1</v>
      </c>
      <c r="M31" s="78">
        <v>1</v>
      </c>
      <c r="N31" s="78">
        <v>1</v>
      </c>
      <c r="O31" s="79">
        <v>0</v>
      </c>
      <c r="P31" s="80">
        <f t="shared" si="2"/>
        <v>9</v>
      </c>
      <c r="Q31" s="81">
        <v>12</v>
      </c>
      <c r="R31" s="80">
        <v>9</v>
      </c>
      <c r="S31" s="80">
        <v>5</v>
      </c>
      <c r="T31" s="80">
        <f t="shared" si="1"/>
        <v>35</v>
      </c>
      <c r="U31" s="82">
        <f t="shared" si="3"/>
        <v>35</v>
      </c>
      <c r="V31" s="123"/>
    </row>
    <row r="32" spans="1:24" ht="24.75" customHeight="1" x14ac:dyDescent="0.2">
      <c r="A32" s="120"/>
      <c r="B32" s="134" t="s">
        <v>62</v>
      </c>
      <c r="C32" s="135"/>
      <c r="D32" s="77" t="s">
        <v>62</v>
      </c>
      <c r="E32" s="78">
        <v>1</v>
      </c>
      <c r="F32" s="81">
        <v>2</v>
      </c>
      <c r="G32" s="81">
        <v>0</v>
      </c>
      <c r="H32" s="81">
        <v>1</v>
      </c>
      <c r="I32" s="81">
        <v>0</v>
      </c>
      <c r="J32" s="81">
        <v>0</v>
      </c>
      <c r="K32" s="78">
        <v>2</v>
      </c>
      <c r="L32" s="78">
        <v>1</v>
      </c>
      <c r="M32" s="81">
        <v>1</v>
      </c>
      <c r="N32" s="83">
        <v>1</v>
      </c>
      <c r="O32" s="79">
        <v>0</v>
      </c>
      <c r="P32" s="80">
        <f>SUM(E32:O32)</f>
        <v>9</v>
      </c>
      <c r="Q32" s="81">
        <v>12</v>
      </c>
      <c r="R32" s="80">
        <v>9</v>
      </c>
      <c r="S32" s="80">
        <v>5</v>
      </c>
      <c r="T32" s="80">
        <f t="shared" si="1"/>
        <v>35</v>
      </c>
      <c r="U32" s="82">
        <f>SUM(T32)</f>
        <v>35</v>
      </c>
      <c r="V32" s="123"/>
    </row>
    <row r="33" spans="1:22" ht="24.75" customHeight="1" x14ac:dyDescent="0.2">
      <c r="A33" s="121"/>
      <c r="B33" s="134" t="s">
        <v>63</v>
      </c>
      <c r="C33" s="135"/>
      <c r="D33" s="77" t="s">
        <v>63</v>
      </c>
      <c r="E33" s="78">
        <v>1</v>
      </c>
      <c r="F33" s="81">
        <v>1</v>
      </c>
      <c r="G33" s="81">
        <v>1</v>
      </c>
      <c r="H33" s="81">
        <v>1</v>
      </c>
      <c r="I33" s="81">
        <v>0</v>
      </c>
      <c r="J33" s="81">
        <v>0</v>
      </c>
      <c r="K33" s="78">
        <v>2</v>
      </c>
      <c r="L33" s="78">
        <v>1</v>
      </c>
      <c r="M33" s="81">
        <v>1</v>
      </c>
      <c r="N33" s="83">
        <v>1</v>
      </c>
      <c r="O33" s="79">
        <v>0</v>
      </c>
      <c r="P33" s="80">
        <f>SUM(E33:O33)</f>
        <v>9</v>
      </c>
      <c r="Q33" s="81">
        <v>12</v>
      </c>
      <c r="R33" s="80">
        <v>9</v>
      </c>
      <c r="S33" s="80">
        <v>5</v>
      </c>
      <c r="T33" s="80">
        <f t="shared" si="1"/>
        <v>35</v>
      </c>
      <c r="U33" s="82">
        <f>SUM(T33)</f>
        <v>35</v>
      </c>
      <c r="V33" s="124"/>
    </row>
    <row r="34" spans="1:22" ht="24.75" customHeight="1" x14ac:dyDescent="0.2">
      <c r="A34" s="144" t="s">
        <v>64</v>
      </c>
      <c r="B34" s="84" t="s">
        <v>64</v>
      </c>
      <c r="C34" s="85"/>
      <c r="D34" s="85" t="s">
        <v>64</v>
      </c>
      <c r="E34" s="86">
        <v>1</v>
      </c>
      <c r="F34" s="86">
        <v>0</v>
      </c>
      <c r="G34" s="86">
        <v>0</v>
      </c>
      <c r="H34" s="86">
        <v>0</v>
      </c>
      <c r="I34" s="86">
        <v>0</v>
      </c>
      <c r="J34" s="86">
        <v>1</v>
      </c>
      <c r="K34" s="86">
        <v>2</v>
      </c>
      <c r="L34" s="86">
        <v>1</v>
      </c>
      <c r="M34" s="86">
        <v>1</v>
      </c>
      <c r="N34" s="86">
        <v>1</v>
      </c>
      <c r="O34" s="86">
        <v>2</v>
      </c>
      <c r="P34" s="86">
        <f t="shared" ref="P34:P39" si="4">SUM(E34:O34)</f>
        <v>9</v>
      </c>
      <c r="Q34" s="87">
        <v>12</v>
      </c>
      <c r="R34" s="88">
        <v>9</v>
      </c>
      <c r="S34" s="88">
        <v>5</v>
      </c>
      <c r="T34" s="88">
        <f t="shared" si="1"/>
        <v>35</v>
      </c>
      <c r="U34" s="89">
        <f t="shared" ref="U34:U39" si="5">SUM(T34)</f>
        <v>35</v>
      </c>
      <c r="V34" s="146">
        <f>SUM(U34:U35)</f>
        <v>70</v>
      </c>
    </row>
    <row r="35" spans="1:22" ht="28.5" customHeight="1" x14ac:dyDescent="0.2">
      <c r="A35" s="145"/>
      <c r="B35" s="84" t="s">
        <v>65</v>
      </c>
      <c r="C35" s="85"/>
      <c r="D35" s="85" t="s">
        <v>65</v>
      </c>
      <c r="E35" s="86">
        <v>1</v>
      </c>
      <c r="F35" s="86">
        <v>0</v>
      </c>
      <c r="G35" s="86">
        <v>0</v>
      </c>
      <c r="H35" s="86">
        <v>0</v>
      </c>
      <c r="I35" s="86">
        <v>0</v>
      </c>
      <c r="J35" s="86">
        <v>1</v>
      </c>
      <c r="K35" s="86">
        <v>2</v>
      </c>
      <c r="L35" s="86">
        <v>1</v>
      </c>
      <c r="M35" s="86">
        <v>1</v>
      </c>
      <c r="N35" s="86">
        <v>1</v>
      </c>
      <c r="O35" s="86">
        <v>2</v>
      </c>
      <c r="P35" s="86">
        <f t="shared" si="4"/>
        <v>9</v>
      </c>
      <c r="Q35" s="87">
        <v>12</v>
      </c>
      <c r="R35" s="88">
        <v>9</v>
      </c>
      <c r="S35" s="88">
        <v>5</v>
      </c>
      <c r="T35" s="88">
        <f t="shared" si="1"/>
        <v>35</v>
      </c>
      <c r="U35" s="89">
        <f t="shared" si="5"/>
        <v>35</v>
      </c>
      <c r="V35" s="147"/>
    </row>
    <row r="36" spans="1:22" ht="21.75" customHeight="1" x14ac:dyDescent="0.2">
      <c r="A36" s="136" t="s">
        <v>66</v>
      </c>
      <c r="B36" s="90" t="s">
        <v>67</v>
      </c>
      <c r="C36" s="91"/>
      <c r="D36" s="92" t="s">
        <v>67</v>
      </c>
      <c r="E36" s="93">
        <v>1</v>
      </c>
      <c r="F36" s="93">
        <v>1</v>
      </c>
      <c r="G36" s="93">
        <v>0</v>
      </c>
      <c r="H36" s="93">
        <v>0</v>
      </c>
      <c r="I36" s="93">
        <v>0</v>
      </c>
      <c r="J36" s="93">
        <v>0</v>
      </c>
      <c r="K36" s="93">
        <v>2</v>
      </c>
      <c r="L36" s="93">
        <v>1</v>
      </c>
      <c r="M36" s="93">
        <v>1</v>
      </c>
      <c r="N36" s="93">
        <v>1</v>
      </c>
      <c r="O36" s="93">
        <v>1</v>
      </c>
      <c r="P36" s="93">
        <f t="shared" si="4"/>
        <v>8</v>
      </c>
      <c r="Q36" s="94">
        <v>12</v>
      </c>
      <c r="R36" s="95">
        <v>10</v>
      </c>
      <c r="S36" s="95">
        <v>5</v>
      </c>
      <c r="T36" s="95">
        <f t="shared" si="1"/>
        <v>35</v>
      </c>
      <c r="U36" s="96">
        <f t="shared" si="5"/>
        <v>35</v>
      </c>
      <c r="V36" s="138">
        <f>SUM(U36:U37)</f>
        <v>70</v>
      </c>
    </row>
    <row r="37" spans="1:22" ht="23.25" customHeight="1" x14ac:dyDescent="0.2">
      <c r="A37" s="137"/>
      <c r="B37" s="90" t="s">
        <v>68</v>
      </c>
      <c r="C37" s="97"/>
      <c r="D37" s="98" t="s">
        <v>68</v>
      </c>
      <c r="E37" s="99">
        <v>1</v>
      </c>
      <c r="F37" s="99">
        <v>1</v>
      </c>
      <c r="G37" s="99">
        <v>0</v>
      </c>
      <c r="H37" s="99">
        <v>0</v>
      </c>
      <c r="I37" s="99">
        <v>0</v>
      </c>
      <c r="J37" s="99">
        <v>0</v>
      </c>
      <c r="K37" s="99">
        <v>2</v>
      </c>
      <c r="L37" s="99">
        <v>1</v>
      </c>
      <c r="M37" s="99">
        <v>1</v>
      </c>
      <c r="N37" s="99">
        <v>1</v>
      </c>
      <c r="O37" s="99">
        <v>1</v>
      </c>
      <c r="P37" s="93">
        <f t="shared" si="4"/>
        <v>8</v>
      </c>
      <c r="Q37" s="100">
        <v>12</v>
      </c>
      <c r="R37" s="95">
        <v>10</v>
      </c>
      <c r="S37" s="95">
        <v>5</v>
      </c>
      <c r="T37" s="95">
        <f t="shared" si="1"/>
        <v>35</v>
      </c>
      <c r="U37" s="96">
        <f t="shared" si="5"/>
        <v>35</v>
      </c>
      <c r="V37" s="139"/>
    </row>
    <row r="38" spans="1:22" ht="20.25" customHeight="1" x14ac:dyDescent="0.2">
      <c r="A38" s="140" t="s">
        <v>69</v>
      </c>
      <c r="B38" s="101" t="s">
        <v>70</v>
      </c>
      <c r="C38" s="102"/>
      <c r="D38" s="102" t="s">
        <v>70</v>
      </c>
      <c r="E38" s="103">
        <v>1</v>
      </c>
      <c r="F38" s="103">
        <v>1</v>
      </c>
      <c r="G38" s="103">
        <v>0</v>
      </c>
      <c r="H38" s="103">
        <v>0</v>
      </c>
      <c r="I38" s="103">
        <v>0</v>
      </c>
      <c r="J38" s="103">
        <v>0</v>
      </c>
      <c r="K38" s="103">
        <v>2</v>
      </c>
      <c r="L38" s="103">
        <v>1</v>
      </c>
      <c r="M38" s="103">
        <v>0</v>
      </c>
      <c r="N38" s="103">
        <v>0</v>
      </c>
      <c r="O38" s="103">
        <v>0</v>
      </c>
      <c r="P38" s="103">
        <f t="shared" si="4"/>
        <v>5</v>
      </c>
      <c r="Q38" s="18">
        <v>12</v>
      </c>
      <c r="R38" s="104">
        <v>12</v>
      </c>
      <c r="S38" s="104">
        <v>1</v>
      </c>
      <c r="T38" s="19">
        <f t="shared" si="1"/>
        <v>30</v>
      </c>
      <c r="U38" s="105">
        <f t="shared" si="5"/>
        <v>30</v>
      </c>
      <c r="V38" s="142">
        <f>SUM(U38:U39)</f>
        <v>55</v>
      </c>
    </row>
    <row r="39" spans="1:22" ht="24.75" customHeight="1" x14ac:dyDescent="0.2">
      <c r="A39" s="141"/>
      <c r="B39" s="101" t="s">
        <v>71</v>
      </c>
      <c r="C39" s="102"/>
      <c r="D39" s="102" t="s">
        <v>71</v>
      </c>
      <c r="E39" s="103">
        <v>1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2</v>
      </c>
      <c r="L39" s="103">
        <v>1</v>
      </c>
      <c r="M39" s="103">
        <v>0</v>
      </c>
      <c r="N39" s="103">
        <v>0</v>
      </c>
      <c r="O39" s="103">
        <v>0</v>
      </c>
      <c r="P39" s="103">
        <f t="shared" si="4"/>
        <v>4</v>
      </c>
      <c r="Q39" s="18">
        <v>10</v>
      </c>
      <c r="R39" s="104">
        <v>10</v>
      </c>
      <c r="S39" s="104">
        <v>1</v>
      </c>
      <c r="T39" s="19">
        <f t="shared" si="1"/>
        <v>25</v>
      </c>
      <c r="U39" s="105">
        <f t="shared" si="5"/>
        <v>25</v>
      </c>
      <c r="V39" s="143"/>
    </row>
    <row r="40" spans="1:22" ht="23.25" customHeight="1" x14ac:dyDescent="0.2">
      <c r="A40" s="131"/>
      <c r="B40" s="132"/>
      <c r="C40" s="132"/>
      <c r="D40" s="133"/>
      <c r="E40" s="106">
        <f t="shared" ref="E40:V40" si="6">SUM(E4:E39)</f>
        <v>36</v>
      </c>
      <c r="F40" s="106">
        <f t="shared" si="6"/>
        <v>33</v>
      </c>
      <c r="G40" s="106">
        <f t="shared" si="6"/>
        <v>26</v>
      </c>
      <c r="H40" s="106">
        <f t="shared" si="6"/>
        <v>27</v>
      </c>
      <c r="I40" s="106">
        <f t="shared" si="6"/>
        <v>19</v>
      </c>
      <c r="J40" s="106">
        <f t="shared" si="6"/>
        <v>28</v>
      </c>
      <c r="K40" s="106">
        <f t="shared" si="6"/>
        <v>72</v>
      </c>
      <c r="L40" s="106">
        <f t="shared" si="6"/>
        <v>36</v>
      </c>
      <c r="M40" s="106">
        <f t="shared" si="6"/>
        <v>34</v>
      </c>
      <c r="N40" s="107">
        <f t="shared" si="6"/>
        <v>34</v>
      </c>
      <c r="O40" s="107">
        <f t="shared" si="6"/>
        <v>22</v>
      </c>
      <c r="P40" s="108">
        <f t="shared" si="6"/>
        <v>367</v>
      </c>
      <c r="Q40" s="106">
        <f t="shared" si="6"/>
        <v>430</v>
      </c>
      <c r="R40" s="106">
        <f t="shared" si="6"/>
        <v>276</v>
      </c>
      <c r="S40" s="109">
        <f t="shared" si="6"/>
        <v>172</v>
      </c>
      <c r="T40" s="108">
        <f t="shared" si="6"/>
        <v>1245</v>
      </c>
      <c r="U40" s="110">
        <f t="shared" si="6"/>
        <v>1245</v>
      </c>
      <c r="V40" s="108">
        <f t="shared" si="6"/>
        <v>1245</v>
      </c>
    </row>
  </sheetData>
  <mergeCells count="50">
    <mergeCell ref="A2:A3"/>
    <mergeCell ref="B2:B3"/>
    <mergeCell ref="D2:D3"/>
    <mergeCell ref="E2:P2"/>
    <mergeCell ref="R2:R3"/>
    <mergeCell ref="S2:S3"/>
    <mergeCell ref="T2:T3"/>
    <mergeCell ref="U2:U3"/>
    <mergeCell ref="V2:V3"/>
    <mergeCell ref="A1:V1"/>
    <mergeCell ref="B4:C4"/>
    <mergeCell ref="A5:A7"/>
    <mergeCell ref="B5:C5"/>
    <mergeCell ref="V5:V7"/>
    <mergeCell ref="B6:C6"/>
    <mergeCell ref="B7:C7"/>
    <mergeCell ref="V13:V15"/>
    <mergeCell ref="B14:C14"/>
    <mergeCell ref="B15:C15"/>
    <mergeCell ref="V17:V24"/>
    <mergeCell ref="B18:C18"/>
    <mergeCell ref="B19:C19"/>
    <mergeCell ref="V8:V9"/>
    <mergeCell ref="B9:C9"/>
    <mergeCell ref="A10:A12"/>
    <mergeCell ref="B10:C10"/>
    <mergeCell ref="V10:V12"/>
    <mergeCell ref="B27:C27"/>
    <mergeCell ref="B28:C28"/>
    <mergeCell ref="A17:A24"/>
    <mergeCell ref="B17:C17"/>
    <mergeCell ref="A8:A9"/>
    <mergeCell ref="A13:A15"/>
    <mergeCell ref="B13:C13"/>
    <mergeCell ref="B29:C29"/>
    <mergeCell ref="A30:A33"/>
    <mergeCell ref="V30:V33"/>
    <mergeCell ref="B20:C23"/>
    <mergeCell ref="A40:D40"/>
    <mergeCell ref="B32:C32"/>
    <mergeCell ref="B33:C33"/>
    <mergeCell ref="A36:A37"/>
    <mergeCell ref="V36:V37"/>
    <mergeCell ref="A38:A39"/>
    <mergeCell ref="V38:V39"/>
    <mergeCell ref="A34:A35"/>
    <mergeCell ref="V34:V35"/>
    <mergeCell ref="A25:A28"/>
    <mergeCell ref="B25:C25"/>
    <mergeCell ref="V25:V28"/>
  </mergeCells>
  <printOptions verticalCentered="1"/>
  <pageMargins left="0.39370078740157483" right="0" top="0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CORREGIDO POR LA SUNEDU</vt:lpstr>
      <vt:lpstr>'CUADRO CORREGIDO POR LA SUNEDU'!Área_de_impresión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2019-06-26T15:14:20Z</cp:lastPrinted>
  <dcterms:created xsi:type="dcterms:W3CDTF">2019-02-15T16:07:52Z</dcterms:created>
  <dcterms:modified xsi:type="dcterms:W3CDTF">2019-07-09T13:37:58Z</dcterms:modified>
</cp:coreProperties>
</file>